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단가표" sheetId="1" state="visible" r:id="rId1"/>
    <sheet xmlns:r="http://schemas.openxmlformats.org/officeDocument/2006/relationships" name="최저가 찾기" sheetId="2" state="visible" r:id="rId2"/>
    <sheet xmlns:r="http://schemas.openxmlformats.org/officeDocument/2006/relationships" name="사용법" sheetId="3" state="visible" r:id="rId3"/>
  </sheets>
  <definedNames>
    <definedName name="_xlnm._FilterDatabase" localSheetId="0" hidden="1">'단가표'!$A$2:$M$202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999999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0" fontId="2" fillId="0" borderId="0" pivotButton="0" quotePrefix="0" xfId="0"/>
    <xf numFmtId="0" fontId="2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12" customWidth="1" min="5" max="5"/>
    <col width="12" customWidth="1" min="6" max="6"/>
    <col width="14" customWidth="1" min="7" max="7"/>
    <col width="13" customWidth="1" min="8" max="8"/>
    <col width="13" customWidth="1" min="9" max="9"/>
    <col width="12" customWidth="1" min="10" max="10"/>
    <col width="10" customWidth="1" min="11" max="11"/>
    <col width="10" customWidth="1" min="12" max="12"/>
    <col width="24" customWidth="1" min="13" max="13"/>
    <col hidden="1" width="13" customWidth="1" min="14" max="14"/>
  </cols>
  <sheetData>
    <row r="1">
      <c r="A1" s="1" t="inlineStr">
        <is>
          <t>수산·식자재 단가표 양식 — 단가수첩(danganote.com) 무료 양식. 노란 칸만 입력하면 kg당은 자동 계산돼요.</t>
        </is>
      </c>
    </row>
    <row r="2">
      <c r="A2" s="2" t="inlineStr">
        <is>
          <t>받은 날짜</t>
        </is>
      </c>
      <c r="B2" s="2" t="inlineStr">
        <is>
          <t>업체</t>
        </is>
      </c>
      <c r="C2" s="2" t="inlineStr">
        <is>
          <t>품목</t>
        </is>
      </c>
      <c r="D2" s="2" t="inlineStr">
        <is>
          <t>원산지</t>
        </is>
      </c>
      <c r="E2" s="2" t="inlineStr">
        <is>
          <t>가공</t>
        </is>
      </c>
      <c r="F2" s="2" t="inlineStr">
        <is>
          <t>규격</t>
        </is>
      </c>
      <c r="G2" s="2" t="inlineStr">
        <is>
          <t>포장 표기</t>
        </is>
      </c>
      <c r="H2" s="2" t="inlineStr">
        <is>
          <t>박스 중량(kg)</t>
        </is>
      </c>
      <c r="I2" s="2" t="inlineStr">
        <is>
          <t>박스당(원)</t>
        </is>
      </c>
      <c r="J2" s="2" t="inlineStr">
        <is>
          <t>kg당(원)</t>
        </is>
      </c>
      <c r="K2" s="2" t="inlineStr">
        <is>
          <t>과세/면세</t>
        </is>
      </c>
      <c r="L2" s="2" t="inlineStr">
        <is>
          <t>상태</t>
        </is>
      </c>
      <c r="M2" s="2" t="inlineStr">
        <is>
          <t>메모</t>
        </is>
      </c>
      <c r="N2" s="3" t="inlineStr">
        <is>
          <t>비교키(자동)</t>
        </is>
      </c>
    </row>
    <row r="3">
      <c r="A3" s="4" t="inlineStr">
        <is>
          <t>2026-10-20</t>
        </is>
      </c>
      <c r="B3" s="4" t="inlineStr">
        <is>
          <t>A업체</t>
        </is>
      </c>
      <c r="C3" s="4" t="inlineStr">
        <is>
          <t>흰다리새우</t>
        </is>
      </c>
      <c r="D3" s="4" t="inlineStr">
        <is>
          <t>베트남</t>
        </is>
      </c>
      <c r="E3" s="4" t="inlineStr">
        <is>
          <t>PDTO</t>
        </is>
      </c>
      <c r="F3" s="4" t="inlineStr">
        <is>
          <t>21/25</t>
        </is>
      </c>
      <c r="G3" s="4" t="inlineStr">
        <is>
          <t>900g×10</t>
        </is>
      </c>
      <c r="H3" s="5" t="n">
        <v>9</v>
      </c>
      <c r="I3" s="6" t="n">
        <v>115000</v>
      </c>
      <c r="J3" s="7">
        <f>IF(AND(H3&gt;0,I3&gt;0),ROUND(I3/H3,0),"")</f>
        <v/>
      </c>
      <c r="K3" s="4" t="inlineStr">
        <is>
          <t>면세</t>
        </is>
      </c>
      <c r="L3" s="4" t="inlineStr">
        <is>
          <t>판매중</t>
        </is>
      </c>
      <c r="M3" s="4" t="inlineStr">
        <is>
          <t>예시</t>
        </is>
      </c>
      <c r="N3">
        <f>IF(C3="","",C3&amp;"|"&amp;D3&amp;"|"&amp;E3&amp;"|"&amp;F3&amp;"|"&amp;J3)</f>
        <v/>
      </c>
    </row>
    <row r="4">
      <c r="A4" s="4" t="inlineStr">
        <is>
          <t>2026-10-20</t>
        </is>
      </c>
      <c r="B4" s="4" t="inlineStr">
        <is>
          <t>B업체</t>
        </is>
      </c>
      <c r="C4" s="4" t="inlineStr">
        <is>
          <t>흰다리새우</t>
        </is>
      </c>
      <c r="D4" s="4" t="inlineStr">
        <is>
          <t>베트남</t>
        </is>
      </c>
      <c r="E4" s="4" t="inlineStr">
        <is>
          <t>PDTO</t>
        </is>
      </c>
      <c r="F4" s="4" t="inlineStr">
        <is>
          <t>21/25</t>
        </is>
      </c>
      <c r="G4" s="4" t="inlineStr">
        <is>
          <t>1.8kg×6</t>
        </is>
      </c>
      <c r="H4" s="5" t="n">
        <v>10.8</v>
      </c>
      <c r="I4" s="6" t="n">
        <v>140000</v>
      </c>
      <c r="J4" s="7">
        <f>IF(AND(H4&gt;0,I4&gt;0),ROUND(I4/H4,0),"")</f>
        <v/>
      </c>
      <c r="K4" s="4" t="inlineStr">
        <is>
          <t>면세</t>
        </is>
      </c>
      <c r="L4" s="4" t="inlineStr">
        <is>
          <t>판매중</t>
        </is>
      </c>
      <c r="M4" s="4" t="inlineStr">
        <is>
          <t>예시</t>
        </is>
      </c>
      <c r="N4">
        <f>IF(C4="","",C4&amp;"|"&amp;D4&amp;"|"&amp;E4&amp;"|"&amp;F4&amp;"|"&amp;J4)</f>
        <v/>
      </c>
    </row>
    <row r="5">
      <c r="A5" s="4" t="inlineStr">
        <is>
          <t>2026-10-19</t>
        </is>
      </c>
      <c r="B5" s="4" t="inlineStr">
        <is>
          <t>C업체</t>
        </is>
      </c>
      <c r="C5" s="4" t="inlineStr">
        <is>
          <t>흰다리새우</t>
        </is>
      </c>
      <c r="D5" s="4" t="inlineStr">
        <is>
          <t>중국</t>
        </is>
      </c>
      <c r="E5" s="4" t="inlineStr">
        <is>
          <t>PDTO</t>
        </is>
      </c>
      <c r="F5" s="4" t="inlineStr">
        <is>
          <t>21/25</t>
        </is>
      </c>
      <c r="G5" s="4" t="inlineStr">
        <is>
          <t>900g×10</t>
        </is>
      </c>
      <c r="H5" s="5" t="n">
        <v>9</v>
      </c>
      <c r="I5" s="6" t="n">
        <v>108000</v>
      </c>
      <c r="J5" s="7">
        <f>IF(AND(H5&gt;0,I5&gt;0),ROUND(I5/H5,0),"")</f>
        <v/>
      </c>
      <c r="K5" s="4" t="inlineStr">
        <is>
          <t>면세</t>
        </is>
      </c>
      <c r="L5" s="4" t="inlineStr">
        <is>
          <t>쇼트</t>
        </is>
      </c>
      <c r="M5" s="4" t="inlineStr">
        <is>
          <t>예시 · 원산지 다름</t>
        </is>
      </c>
      <c r="N5">
        <f>IF(C5="","",C5&amp;"|"&amp;D5&amp;"|"&amp;E5&amp;"|"&amp;F5&amp;"|"&amp;J5)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5" t="n"/>
      <c r="I6" s="6" t="n"/>
      <c r="J6" s="7">
        <f>IF(AND(H6&gt;0,I6&gt;0),ROUND(I6/H6,0),"")</f>
        <v/>
      </c>
      <c r="K6" s="4" t="n"/>
      <c r="L6" s="4" t="n"/>
      <c r="M6" s="4" t="n"/>
      <c r="N6">
        <f>IF(C6="","",C6&amp;"|"&amp;D6&amp;"|"&amp;E6&amp;"|"&amp;F6&amp;"|"&amp;J6)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5" t="n"/>
      <c r="I7" s="6" t="n"/>
      <c r="J7" s="7">
        <f>IF(AND(H7&gt;0,I7&gt;0),ROUND(I7/H7,0),"")</f>
        <v/>
      </c>
      <c r="K7" s="4" t="n"/>
      <c r="L7" s="4" t="n"/>
      <c r="M7" s="4" t="n"/>
      <c r="N7">
        <f>IF(C7="","",C7&amp;"|"&amp;D7&amp;"|"&amp;E7&amp;"|"&amp;F7&amp;"|"&amp;J7)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5" t="n"/>
      <c r="I8" s="6" t="n"/>
      <c r="J8" s="7">
        <f>IF(AND(H8&gt;0,I8&gt;0),ROUND(I8/H8,0),"")</f>
        <v/>
      </c>
      <c r="K8" s="4" t="n"/>
      <c r="L8" s="4" t="n"/>
      <c r="M8" s="4" t="n"/>
      <c r="N8">
        <f>IF(C8="","",C8&amp;"|"&amp;D8&amp;"|"&amp;E8&amp;"|"&amp;F8&amp;"|"&amp;J8)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5" t="n"/>
      <c r="I9" s="6" t="n"/>
      <c r="J9" s="7">
        <f>IF(AND(H9&gt;0,I9&gt;0),ROUND(I9/H9,0),"")</f>
        <v/>
      </c>
      <c r="K9" s="4" t="n"/>
      <c r="L9" s="4" t="n"/>
      <c r="M9" s="4" t="n"/>
      <c r="N9">
        <f>IF(C9="","",C9&amp;"|"&amp;D9&amp;"|"&amp;E9&amp;"|"&amp;F9&amp;"|"&amp;J9)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 t="n"/>
      <c r="I10" s="6" t="n"/>
      <c r="J10" s="7">
        <f>IF(AND(H10&gt;0,I10&gt;0),ROUND(I10/H10,0),"")</f>
        <v/>
      </c>
      <c r="K10" s="4" t="n"/>
      <c r="L10" s="4" t="n"/>
      <c r="M10" s="4" t="n"/>
      <c r="N10">
        <f>IF(C10="","",C10&amp;"|"&amp;D10&amp;"|"&amp;E10&amp;"|"&amp;F10&amp;"|"&amp;J10)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 t="n"/>
      <c r="I11" s="6" t="n"/>
      <c r="J11" s="7">
        <f>IF(AND(H11&gt;0,I11&gt;0),ROUND(I11/H11,0),"")</f>
        <v/>
      </c>
      <c r="K11" s="4" t="n"/>
      <c r="L11" s="4" t="n"/>
      <c r="M11" s="4" t="n"/>
      <c r="N11">
        <f>IF(C11="","",C11&amp;"|"&amp;D11&amp;"|"&amp;E11&amp;"|"&amp;F11&amp;"|"&amp;J11)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 t="n"/>
      <c r="I12" s="6" t="n"/>
      <c r="J12" s="7">
        <f>IF(AND(H12&gt;0,I12&gt;0),ROUND(I12/H12,0),"")</f>
        <v/>
      </c>
      <c r="K12" s="4" t="n"/>
      <c r="L12" s="4" t="n"/>
      <c r="M12" s="4" t="n"/>
      <c r="N12">
        <f>IF(C12="","",C12&amp;"|"&amp;D12&amp;"|"&amp;E12&amp;"|"&amp;F12&amp;"|"&amp;J12)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 t="n"/>
      <c r="I13" s="6" t="n"/>
      <c r="J13" s="7">
        <f>IF(AND(H13&gt;0,I13&gt;0),ROUND(I13/H13,0),"")</f>
        <v/>
      </c>
      <c r="K13" s="4" t="n"/>
      <c r="L13" s="4" t="n"/>
      <c r="M13" s="4" t="n"/>
      <c r="N13">
        <f>IF(C13="","",C13&amp;"|"&amp;D13&amp;"|"&amp;E13&amp;"|"&amp;F13&amp;"|"&amp;J13)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 t="n"/>
      <c r="I14" s="6" t="n"/>
      <c r="J14" s="7">
        <f>IF(AND(H14&gt;0,I14&gt;0),ROUND(I14/H14,0),"")</f>
        <v/>
      </c>
      <c r="K14" s="4" t="n"/>
      <c r="L14" s="4" t="n"/>
      <c r="M14" s="4" t="n"/>
      <c r="N14">
        <f>IF(C14="","",C14&amp;"|"&amp;D14&amp;"|"&amp;E14&amp;"|"&amp;F14&amp;"|"&amp;J14)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 t="n"/>
      <c r="I15" s="6" t="n"/>
      <c r="J15" s="7">
        <f>IF(AND(H15&gt;0,I15&gt;0),ROUND(I15/H15,0),"")</f>
        <v/>
      </c>
      <c r="K15" s="4" t="n"/>
      <c r="L15" s="4" t="n"/>
      <c r="M15" s="4" t="n"/>
      <c r="N15">
        <f>IF(C15="","",C15&amp;"|"&amp;D15&amp;"|"&amp;E15&amp;"|"&amp;F15&amp;"|"&amp;J15)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 t="n"/>
      <c r="I16" s="6" t="n"/>
      <c r="J16" s="7">
        <f>IF(AND(H16&gt;0,I16&gt;0),ROUND(I16/H16,0),"")</f>
        <v/>
      </c>
      <c r="K16" s="4" t="n"/>
      <c r="L16" s="4" t="n"/>
      <c r="M16" s="4" t="n"/>
      <c r="N16">
        <f>IF(C16="","",C16&amp;"|"&amp;D16&amp;"|"&amp;E16&amp;"|"&amp;F16&amp;"|"&amp;J16)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5" t="n"/>
      <c r="I17" s="6" t="n"/>
      <c r="J17" s="7">
        <f>IF(AND(H17&gt;0,I17&gt;0),ROUND(I17/H17,0),"")</f>
        <v/>
      </c>
      <c r="K17" s="4" t="n"/>
      <c r="L17" s="4" t="n"/>
      <c r="M17" s="4" t="n"/>
      <c r="N17">
        <f>IF(C17="","",C17&amp;"|"&amp;D17&amp;"|"&amp;E17&amp;"|"&amp;F17&amp;"|"&amp;J17)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5" t="n"/>
      <c r="I18" s="6" t="n"/>
      <c r="J18" s="7">
        <f>IF(AND(H18&gt;0,I18&gt;0),ROUND(I18/H18,0),"")</f>
        <v/>
      </c>
      <c r="K18" s="4" t="n"/>
      <c r="L18" s="4" t="n"/>
      <c r="M18" s="4" t="n"/>
      <c r="N18">
        <f>IF(C18="","",C18&amp;"|"&amp;D18&amp;"|"&amp;E18&amp;"|"&amp;F18&amp;"|"&amp;J18)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5" t="n"/>
      <c r="I19" s="6" t="n"/>
      <c r="J19" s="7">
        <f>IF(AND(H19&gt;0,I19&gt;0),ROUND(I19/H19,0),"")</f>
        <v/>
      </c>
      <c r="K19" s="4" t="n"/>
      <c r="L19" s="4" t="n"/>
      <c r="M19" s="4" t="n"/>
      <c r="N19">
        <f>IF(C19="","",C19&amp;"|"&amp;D19&amp;"|"&amp;E19&amp;"|"&amp;F19&amp;"|"&amp;J19)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5" t="n"/>
      <c r="I20" s="6" t="n"/>
      <c r="J20" s="7">
        <f>IF(AND(H20&gt;0,I20&gt;0),ROUND(I20/H20,0),"")</f>
        <v/>
      </c>
      <c r="K20" s="4" t="n"/>
      <c r="L20" s="4" t="n"/>
      <c r="M20" s="4" t="n"/>
      <c r="N20">
        <f>IF(C20="","",C20&amp;"|"&amp;D20&amp;"|"&amp;E20&amp;"|"&amp;F20&amp;"|"&amp;J20)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5" t="n"/>
      <c r="I21" s="6" t="n"/>
      <c r="J21" s="7">
        <f>IF(AND(H21&gt;0,I21&gt;0),ROUND(I21/H21,0),"")</f>
        <v/>
      </c>
      <c r="K21" s="4" t="n"/>
      <c r="L21" s="4" t="n"/>
      <c r="M21" s="4" t="n"/>
      <c r="N21">
        <f>IF(C21="","",C21&amp;"|"&amp;D21&amp;"|"&amp;E21&amp;"|"&amp;F21&amp;"|"&amp;J21)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5" t="n"/>
      <c r="I22" s="6" t="n"/>
      <c r="J22" s="7">
        <f>IF(AND(H22&gt;0,I22&gt;0),ROUND(I22/H22,0),"")</f>
        <v/>
      </c>
      <c r="K22" s="4" t="n"/>
      <c r="L22" s="4" t="n"/>
      <c r="M22" s="4" t="n"/>
      <c r="N22">
        <f>IF(C22="","",C22&amp;"|"&amp;D22&amp;"|"&amp;E22&amp;"|"&amp;F22&amp;"|"&amp;J22)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5" t="n"/>
      <c r="I23" s="6" t="n"/>
      <c r="J23" s="7">
        <f>IF(AND(H23&gt;0,I23&gt;0),ROUND(I23/H23,0),"")</f>
        <v/>
      </c>
      <c r="K23" s="4" t="n"/>
      <c r="L23" s="4" t="n"/>
      <c r="M23" s="4" t="n"/>
      <c r="N23">
        <f>IF(C23="","",C23&amp;"|"&amp;D23&amp;"|"&amp;E23&amp;"|"&amp;F23&amp;"|"&amp;J23)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5" t="n"/>
      <c r="I24" s="6" t="n"/>
      <c r="J24" s="7">
        <f>IF(AND(H24&gt;0,I24&gt;0),ROUND(I24/H24,0),"")</f>
        <v/>
      </c>
      <c r="K24" s="4" t="n"/>
      <c r="L24" s="4" t="n"/>
      <c r="M24" s="4" t="n"/>
      <c r="N24">
        <f>IF(C24="","",C24&amp;"|"&amp;D24&amp;"|"&amp;E24&amp;"|"&amp;F24&amp;"|"&amp;J24)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5" t="n"/>
      <c r="I25" s="6" t="n"/>
      <c r="J25" s="7">
        <f>IF(AND(H25&gt;0,I25&gt;0),ROUND(I25/H25,0),"")</f>
        <v/>
      </c>
      <c r="K25" s="4" t="n"/>
      <c r="L25" s="4" t="n"/>
      <c r="M25" s="4" t="n"/>
      <c r="N25">
        <f>IF(C25="","",C25&amp;"|"&amp;D25&amp;"|"&amp;E25&amp;"|"&amp;F25&amp;"|"&amp;J25)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5" t="n"/>
      <c r="I26" s="6" t="n"/>
      <c r="J26" s="7">
        <f>IF(AND(H26&gt;0,I26&gt;0),ROUND(I26/H26,0),"")</f>
        <v/>
      </c>
      <c r="K26" s="4" t="n"/>
      <c r="L26" s="4" t="n"/>
      <c r="M26" s="4" t="n"/>
      <c r="N26">
        <f>IF(C26="","",C26&amp;"|"&amp;D26&amp;"|"&amp;E26&amp;"|"&amp;F26&amp;"|"&amp;J26)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5" t="n"/>
      <c r="I27" s="6" t="n"/>
      <c r="J27" s="7">
        <f>IF(AND(H27&gt;0,I27&gt;0),ROUND(I27/H27,0),"")</f>
        <v/>
      </c>
      <c r="K27" s="4" t="n"/>
      <c r="L27" s="4" t="n"/>
      <c r="M27" s="4" t="n"/>
      <c r="N27">
        <f>IF(C27="","",C27&amp;"|"&amp;D27&amp;"|"&amp;E27&amp;"|"&amp;F27&amp;"|"&amp;J27)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5" t="n"/>
      <c r="I28" s="6" t="n"/>
      <c r="J28" s="7">
        <f>IF(AND(H28&gt;0,I28&gt;0),ROUND(I28/H28,0),"")</f>
        <v/>
      </c>
      <c r="K28" s="4" t="n"/>
      <c r="L28" s="4" t="n"/>
      <c r="M28" s="4" t="n"/>
      <c r="N28">
        <f>IF(C28="","",C28&amp;"|"&amp;D28&amp;"|"&amp;E28&amp;"|"&amp;F28&amp;"|"&amp;J28)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5" t="n"/>
      <c r="I29" s="6" t="n"/>
      <c r="J29" s="7">
        <f>IF(AND(H29&gt;0,I29&gt;0),ROUND(I29/H29,0),"")</f>
        <v/>
      </c>
      <c r="K29" s="4" t="n"/>
      <c r="L29" s="4" t="n"/>
      <c r="M29" s="4" t="n"/>
      <c r="N29">
        <f>IF(C29="","",C29&amp;"|"&amp;D29&amp;"|"&amp;E29&amp;"|"&amp;F29&amp;"|"&amp;J29)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5" t="n"/>
      <c r="I30" s="6" t="n"/>
      <c r="J30" s="7">
        <f>IF(AND(H30&gt;0,I30&gt;0),ROUND(I30/H30,0),"")</f>
        <v/>
      </c>
      <c r="K30" s="4" t="n"/>
      <c r="L30" s="4" t="n"/>
      <c r="M30" s="4" t="n"/>
      <c r="N30">
        <f>IF(C30="","",C30&amp;"|"&amp;D30&amp;"|"&amp;E30&amp;"|"&amp;F30&amp;"|"&amp;J30)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5" t="n"/>
      <c r="I31" s="6" t="n"/>
      <c r="J31" s="7">
        <f>IF(AND(H31&gt;0,I31&gt;0),ROUND(I31/H31,0),"")</f>
        <v/>
      </c>
      <c r="K31" s="4" t="n"/>
      <c r="L31" s="4" t="n"/>
      <c r="M31" s="4" t="n"/>
      <c r="N31">
        <f>IF(C31="","",C31&amp;"|"&amp;D31&amp;"|"&amp;E31&amp;"|"&amp;F31&amp;"|"&amp;J31)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5" t="n"/>
      <c r="I32" s="6" t="n"/>
      <c r="J32" s="7">
        <f>IF(AND(H32&gt;0,I32&gt;0),ROUND(I32/H32,0),"")</f>
        <v/>
      </c>
      <c r="K32" s="4" t="n"/>
      <c r="L32" s="4" t="n"/>
      <c r="M32" s="4" t="n"/>
      <c r="N32">
        <f>IF(C32="","",C32&amp;"|"&amp;D32&amp;"|"&amp;E32&amp;"|"&amp;F32&amp;"|"&amp;J32)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5" t="n"/>
      <c r="I33" s="6" t="n"/>
      <c r="J33" s="7">
        <f>IF(AND(H33&gt;0,I33&gt;0),ROUND(I33/H33,0),"")</f>
        <v/>
      </c>
      <c r="K33" s="4" t="n"/>
      <c r="L33" s="4" t="n"/>
      <c r="M33" s="4" t="n"/>
      <c r="N33">
        <f>IF(C33="","",C33&amp;"|"&amp;D33&amp;"|"&amp;E33&amp;"|"&amp;F33&amp;"|"&amp;J33)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5" t="n"/>
      <c r="I34" s="6" t="n"/>
      <c r="J34" s="7">
        <f>IF(AND(H34&gt;0,I34&gt;0),ROUND(I34/H34,0),"")</f>
        <v/>
      </c>
      <c r="K34" s="4" t="n"/>
      <c r="L34" s="4" t="n"/>
      <c r="M34" s="4" t="n"/>
      <c r="N34">
        <f>IF(C34="","",C34&amp;"|"&amp;D34&amp;"|"&amp;E34&amp;"|"&amp;F34&amp;"|"&amp;J34)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5" t="n"/>
      <c r="I35" s="6" t="n"/>
      <c r="J35" s="7">
        <f>IF(AND(H35&gt;0,I35&gt;0),ROUND(I35/H35,0),"")</f>
        <v/>
      </c>
      <c r="K35" s="4" t="n"/>
      <c r="L35" s="4" t="n"/>
      <c r="M35" s="4" t="n"/>
      <c r="N35">
        <f>IF(C35="","",C35&amp;"|"&amp;D35&amp;"|"&amp;E35&amp;"|"&amp;F35&amp;"|"&amp;J35)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5" t="n"/>
      <c r="I36" s="6" t="n"/>
      <c r="J36" s="7">
        <f>IF(AND(H36&gt;0,I36&gt;0),ROUND(I36/H36,0),"")</f>
        <v/>
      </c>
      <c r="K36" s="4" t="n"/>
      <c r="L36" s="4" t="n"/>
      <c r="M36" s="4" t="n"/>
      <c r="N36">
        <f>IF(C36="","",C36&amp;"|"&amp;D36&amp;"|"&amp;E36&amp;"|"&amp;F36&amp;"|"&amp;J36)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5" t="n"/>
      <c r="I37" s="6" t="n"/>
      <c r="J37" s="7">
        <f>IF(AND(H37&gt;0,I37&gt;0),ROUND(I37/H37,0),"")</f>
        <v/>
      </c>
      <c r="K37" s="4" t="n"/>
      <c r="L37" s="4" t="n"/>
      <c r="M37" s="4" t="n"/>
      <c r="N37">
        <f>IF(C37="","",C37&amp;"|"&amp;D37&amp;"|"&amp;E37&amp;"|"&amp;F37&amp;"|"&amp;J37)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5" t="n"/>
      <c r="I38" s="6" t="n"/>
      <c r="J38" s="7">
        <f>IF(AND(H38&gt;0,I38&gt;0),ROUND(I38/H38,0),"")</f>
        <v/>
      </c>
      <c r="K38" s="4" t="n"/>
      <c r="L38" s="4" t="n"/>
      <c r="M38" s="4" t="n"/>
      <c r="N38">
        <f>IF(C38="","",C38&amp;"|"&amp;D38&amp;"|"&amp;E38&amp;"|"&amp;F38&amp;"|"&amp;J38)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5" t="n"/>
      <c r="I39" s="6" t="n"/>
      <c r="J39" s="7">
        <f>IF(AND(H39&gt;0,I39&gt;0),ROUND(I39/H39,0),"")</f>
        <v/>
      </c>
      <c r="K39" s="4" t="n"/>
      <c r="L39" s="4" t="n"/>
      <c r="M39" s="4" t="n"/>
      <c r="N39">
        <f>IF(C39="","",C39&amp;"|"&amp;D39&amp;"|"&amp;E39&amp;"|"&amp;F39&amp;"|"&amp;J39)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5" t="n"/>
      <c r="I40" s="6" t="n"/>
      <c r="J40" s="7">
        <f>IF(AND(H40&gt;0,I40&gt;0),ROUND(I40/H40,0),"")</f>
        <v/>
      </c>
      <c r="K40" s="4" t="n"/>
      <c r="L40" s="4" t="n"/>
      <c r="M40" s="4" t="n"/>
      <c r="N40">
        <f>IF(C40="","",C40&amp;"|"&amp;D40&amp;"|"&amp;E40&amp;"|"&amp;F40&amp;"|"&amp;J40)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5" t="n"/>
      <c r="I41" s="6" t="n"/>
      <c r="J41" s="7">
        <f>IF(AND(H41&gt;0,I41&gt;0),ROUND(I41/H41,0),"")</f>
        <v/>
      </c>
      <c r="K41" s="4" t="n"/>
      <c r="L41" s="4" t="n"/>
      <c r="M41" s="4" t="n"/>
      <c r="N41">
        <f>IF(C41="","",C41&amp;"|"&amp;D41&amp;"|"&amp;E41&amp;"|"&amp;F41&amp;"|"&amp;J41)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5" t="n"/>
      <c r="I42" s="6" t="n"/>
      <c r="J42" s="7">
        <f>IF(AND(H42&gt;0,I42&gt;0),ROUND(I42/H42,0),"")</f>
        <v/>
      </c>
      <c r="K42" s="4" t="n"/>
      <c r="L42" s="4" t="n"/>
      <c r="M42" s="4" t="n"/>
      <c r="N42">
        <f>IF(C42="","",C42&amp;"|"&amp;D42&amp;"|"&amp;E42&amp;"|"&amp;F42&amp;"|"&amp;J42)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5" t="n"/>
      <c r="I43" s="6" t="n"/>
      <c r="J43" s="7">
        <f>IF(AND(H43&gt;0,I43&gt;0),ROUND(I43/H43,0),"")</f>
        <v/>
      </c>
      <c r="K43" s="4" t="n"/>
      <c r="L43" s="4" t="n"/>
      <c r="M43" s="4" t="n"/>
      <c r="N43">
        <f>IF(C43="","",C43&amp;"|"&amp;D43&amp;"|"&amp;E43&amp;"|"&amp;F43&amp;"|"&amp;J43)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5" t="n"/>
      <c r="I44" s="6" t="n"/>
      <c r="J44" s="7">
        <f>IF(AND(H44&gt;0,I44&gt;0),ROUND(I44/H44,0),"")</f>
        <v/>
      </c>
      <c r="K44" s="4" t="n"/>
      <c r="L44" s="4" t="n"/>
      <c r="M44" s="4" t="n"/>
      <c r="N44">
        <f>IF(C44="","",C44&amp;"|"&amp;D44&amp;"|"&amp;E44&amp;"|"&amp;F44&amp;"|"&amp;J44)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5" t="n"/>
      <c r="I45" s="6" t="n"/>
      <c r="J45" s="7">
        <f>IF(AND(H45&gt;0,I45&gt;0),ROUND(I45/H45,0),"")</f>
        <v/>
      </c>
      <c r="K45" s="4" t="n"/>
      <c r="L45" s="4" t="n"/>
      <c r="M45" s="4" t="n"/>
      <c r="N45">
        <f>IF(C45="","",C45&amp;"|"&amp;D45&amp;"|"&amp;E45&amp;"|"&amp;F45&amp;"|"&amp;J45)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5" t="n"/>
      <c r="I46" s="6" t="n"/>
      <c r="J46" s="7">
        <f>IF(AND(H46&gt;0,I46&gt;0),ROUND(I46/H46,0),"")</f>
        <v/>
      </c>
      <c r="K46" s="4" t="n"/>
      <c r="L46" s="4" t="n"/>
      <c r="M46" s="4" t="n"/>
      <c r="N46">
        <f>IF(C46="","",C46&amp;"|"&amp;D46&amp;"|"&amp;E46&amp;"|"&amp;F46&amp;"|"&amp;J46)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5" t="n"/>
      <c r="I47" s="6" t="n"/>
      <c r="J47" s="7">
        <f>IF(AND(H47&gt;0,I47&gt;0),ROUND(I47/H47,0),"")</f>
        <v/>
      </c>
      <c r="K47" s="4" t="n"/>
      <c r="L47" s="4" t="n"/>
      <c r="M47" s="4" t="n"/>
      <c r="N47">
        <f>IF(C47="","",C47&amp;"|"&amp;D47&amp;"|"&amp;E47&amp;"|"&amp;F47&amp;"|"&amp;J47)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5" t="n"/>
      <c r="I48" s="6" t="n"/>
      <c r="J48" s="7">
        <f>IF(AND(H48&gt;0,I48&gt;0),ROUND(I48/H48,0),"")</f>
        <v/>
      </c>
      <c r="K48" s="4" t="n"/>
      <c r="L48" s="4" t="n"/>
      <c r="M48" s="4" t="n"/>
      <c r="N48">
        <f>IF(C48="","",C48&amp;"|"&amp;D48&amp;"|"&amp;E48&amp;"|"&amp;F48&amp;"|"&amp;J48)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5" t="n"/>
      <c r="I49" s="6" t="n"/>
      <c r="J49" s="7">
        <f>IF(AND(H49&gt;0,I49&gt;0),ROUND(I49/H49,0),"")</f>
        <v/>
      </c>
      <c r="K49" s="4" t="n"/>
      <c r="L49" s="4" t="n"/>
      <c r="M49" s="4" t="n"/>
      <c r="N49">
        <f>IF(C49="","",C49&amp;"|"&amp;D49&amp;"|"&amp;E49&amp;"|"&amp;F49&amp;"|"&amp;J49)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5" t="n"/>
      <c r="I50" s="6" t="n"/>
      <c r="J50" s="7">
        <f>IF(AND(H50&gt;0,I50&gt;0),ROUND(I50/H50,0),"")</f>
        <v/>
      </c>
      <c r="K50" s="4" t="n"/>
      <c r="L50" s="4" t="n"/>
      <c r="M50" s="4" t="n"/>
      <c r="N50">
        <f>IF(C50="","",C50&amp;"|"&amp;D50&amp;"|"&amp;E50&amp;"|"&amp;F50&amp;"|"&amp;J50)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5" t="n"/>
      <c r="I51" s="6" t="n"/>
      <c r="J51" s="7">
        <f>IF(AND(H51&gt;0,I51&gt;0),ROUND(I51/H51,0),"")</f>
        <v/>
      </c>
      <c r="K51" s="4" t="n"/>
      <c r="L51" s="4" t="n"/>
      <c r="M51" s="4" t="n"/>
      <c r="N51">
        <f>IF(C51="","",C51&amp;"|"&amp;D51&amp;"|"&amp;E51&amp;"|"&amp;F51&amp;"|"&amp;J51)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5" t="n"/>
      <c r="I52" s="6" t="n"/>
      <c r="J52" s="7">
        <f>IF(AND(H52&gt;0,I52&gt;0),ROUND(I52/H52,0),"")</f>
        <v/>
      </c>
      <c r="K52" s="4" t="n"/>
      <c r="L52" s="4" t="n"/>
      <c r="M52" s="4" t="n"/>
      <c r="N52">
        <f>IF(C52="","",C52&amp;"|"&amp;D52&amp;"|"&amp;E52&amp;"|"&amp;F52&amp;"|"&amp;J52)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5" t="n"/>
      <c r="I53" s="6" t="n"/>
      <c r="J53" s="7">
        <f>IF(AND(H53&gt;0,I53&gt;0),ROUND(I53/H53,0),"")</f>
        <v/>
      </c>
      <c r="K53" s="4" t="n"/>
      <c r="L53" s="4" t="n"/>
      <c r="M53" s="4" t="n"/>
      <c r="N53">
        <f>IF(C53="","",C53&amp;"|"&amp;D53&amp;"|"&amp;E53&amp;"|"&amp;F53&amp;"|"&amp;J53)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5" t="n"/>
      <c r="I54" s="6" t="n"/>
      <c r="J54" s="7">
        <f>IF(AND(H54&gt;0,I54&gt;0),ROUND(I54/H54,0),"")</f>
        <v/>
      </c>
      <c r="K54" s="4" t="n"/>
      <c r="L54" s="4" t="n"/>
      <c r="M54" s="4" t="n"/>
      <c r="N54">
        <f>IF(C54="","",C54&amp;"|"&amp;D54&amp;"|"&amp;E54&amp;"|"&amp;F54&amp;"|"&amp;J54)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5" t="n"/>
      <c r="I55" s="6" t="n"/>
      <c r="J55" s="7">
        <f>IF(AND(H55&gt;0,I55&gt;0),ROUND(I55/H55,0),"")</f>
        <v/>
      </c>
      <c r="K55" s="4" t="n"/>
      <c r="L55" s="4" t="n"/>
      <c r="M55" s="4" t="n"/>
      <c r="N55">
        <f>IF(C55="","",C55&amp;"|"&amp;D55&amp;"|"&amp;E55&amp;"|"&amp;F55&amp;"|"&amp;J55)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5" t="n"/>
      <c r="I56" s="6" t="n"/>
      <c r="J56" s="7">
        <f>IF(AND(H56&gt;0,I56&gt;0),ROUND(I56/H56,0),"")</f>
        <v/>
      </c>
      <c r="K56" s="4" t="n"/>
      <c r="L56" s="4" t="n"/>
      <c r="M56" s="4" t="n"/>
      <c r="N56">
        <f>IF(C56="","",C56&amp;"|"&amp;D56&amp;"|"&amp;E56&amp;"|"&amp;F56&amp;"|"&amp;J56)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5" t="n"/>
      <c r="I57" s="6" t="n"/>
      <c r="J57" s="7">
        <f>IF(AND(H57&gt;0,I57&gt;0),ROUND(I57/H57,0),"")</f>
        <v/>
      </c>
      <c r="K57" s="4" t="n"/>
      <c r="L57" s="4" t="n"/>
      <c r="M57" s="4" t="n"/>
      <c r="N57">
        <f>IF(C57="","",C57&amp;"|"&amp;D57&amp;"|"&amp;E57&amp;"|"&amp;F57&amp;"|"&amp;J57)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5" t="n"/>
      <c r="I58" s="6" t="n"/>
      <c r="J58" s="7">
        <f>IF(AND(H58&gt;0,I58&gt;0),ROUND(I58/H58,0),"")</f>
        <v/>
      </c>
      <c r="K58" s="4" t="n"/>
      <c r="L58" s="4" t="n"/>
      <c r="M58" s="4" t="n"/>
      <c r="N58">
        <f>IF(C58="","",C58&amp;"|"&amp;D58&amp;"|"&amp;E58&amp;"|"&amp;F58&amp;"|"&amp;J58)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5" t="n"/>
      <c r="I59" s="6" t="n"/>
      <c r="J59" s="7">
        <f>IF(AND(H59&gt;0,I59&gt;0),ROUND(I59/H59,0),"")</f>
        <v/>
      </c>
      <c r="K59" s="4" t="n"/>
      <c r="L59" s="4" t="n"/>
      <c r="M59" s="4" t="n"/>
      <c r="N59">
        <f>IF(C59="","",C59&amp;"|"&amp;D59&amp;"|"&amp;E59&amp;"|"&amp;F59&amp;"|"&amp;J59)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5" t="n"/>
      <c r="I60" s="6" t="n"/>
      <c r="J60" s="7">
        <f>IF(AND(H60&gt;0,I60&gt;0),ROUND(I60/H60,0),"")</f>
        <v/>
      </c>
      <c r="K60" s="4" t="n"/>
      <c r="L60" s="4" t="n"/>
      <c r="M60" s="4" t="n"/>
      <c r="N60">
        <f>IF(C60="","",C60&amp;"|"&amp;D60&amp;"|"&amp;E60&amp;"|"&amp;F60&amp;"|"&amp;J60)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5" t="n"/>
      <c r="I61" s="6" t="n"/>
      <c r="J61" s="7">
        <f>IF(AND(H61&gt;0,I61&gt;0),ROUND(I61/H61,0),"")</f>
        <v/>
      </c>
      <c r="K61" s="4" t="n"/>
      <c r="L61" s="4" t="n"/>
      <c r="M61" s="4" t="n"/>
      <c r="N61">
        <f>IF(C61="","",C61&amp;"|"&amp;D61&amp;"|"&amp;E61&amp;"|"&amp;F61&amp;"|"&amp;J61)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5" t="n"/>
      <c r="I62" s="6" t="n"/>
      <c r="J62" s="7">
        <f>IF(AND(H62&gt;0,I62&gt;0),ROUND(I62/H62,0),"")</f>
        <v/>
      </c>
      <c r="K62" s="4" t="n"/>
      <c r="L62" s="4" t="n"/>
      <c r="M62" s="4" t="n"/>
      <c r="N62">
        <f>IF(C62="","",C62&amp;"|"&amp;D62&amp;"|"&amp;E62&amp;"|"&amp;F62&amp;"|"&amp;J62)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5" t="n"/>
      <c r="I63" s="6" t="n"/>
      <c r="J63" s="7">
        <f>IF(AND(H63&gt;0,I63&gt;0),ROUND(I63/H63,0),"")</f>
        <v/>
      </c>
      <c r="K63" s="4" t="n"/>
      <c r="L63" s="4" t="n"/>
      <c r="M63" s="4" t="n"/>
      <c r="N63">
        <f>IF(C63="","",C63&amp;"|"&amp;D63&amp;"|"&amp;E63&amp;"|"&amp;F63&amp;"|"&amp;J63)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5" t="n"/>
      <c r="I64" s="6" t="n"/>
      <c r="J64" s="7">
        <f>IF(AND(H64&gt;0,I64&gt;0),ROUND(I64/H64,0),"")</f>
        <v/>
      </c>
      <c r="K64" s="4" t="n"/>
      <c r="L64" s="4" t="n"/>
      <c r="M64" s="4" t="n"/>
      <c r="N64">
        <f>IF(C64="","",C64&amp;"|"&amp;D64&amp;"|"&amp;E64&amp;"|"&amp;F64&amp;"|"&amp;J64)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5" t="n"/>
      <c r="I65" s="6" t="n"/>
      <c r="J65" s="7">
        <f>IF(AND(H65&gt;0,I65&gt;0),ROUND(I65/H65,0),"")</f>
        <v/>
      </c>
      <c r="K65" s="4" t="n"/>
      <c r="L65" s="4" t="n"/>
      <c r="M65" s="4" t="n"/>
      <c r="N65">
        <f>IF(C65="","",C65&amp;"|"&amp;D65&amp;"|"&amp;E65&amp;"|"&amp;F65&amp;"|"&amp;J65)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5" t="n"/>
      <c r="I66" s="6" t="n"/>
      <c r="J66" s="7">
        <f>IF(AND(H66&gt;0,I66&gt;0),ROUND(I66/H66,0),"")</f>
        <v/>
      </c>
      <c r="K66" s="4" t="n"/>
      <c r="L66" s="4" t="n"/>
      <c r="M66" s="4" t="n"/>
      <c r="N66">
        <f>IF(C66="","",C66&amp;"|"&amp;D66&amp;"|"&amp;E66&amp;"|"&amp;F66&amp;"|"&amp;J66)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5" t="n"/>
      <c r="I67" s="6" t="n"/>
      <c r="J67" s="7">
        <f>IF(AND(H67&gt;0,I67&gt;0),ROUND(I67/H67,0),"")</f>
        <v/>
      </c>
      <c r="K67" s="4" t="n"/>
      <c r="L67" s="4" t="n"/>
      <c r="M67" s="4" t="n"/>
      <c r="N67">
        <f>IF(C67="","",C67&amp;"|"&amp;D67&amp;"|"&amp;E67&amp;"|"&amp;F67&amp;"|"&amp;J67)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5" t="n"/>
      <c r="I68" s="6" t="n"/>
      <c r="J68" s="7">
        <f>IF(AND(H68&gt;0,I68&gt;0),ROUND(I68/H68,0),"")</f>
        <v/>
      </c>
      <c r="K68" s="4" t="n"/>
      <c r="L68" s="4" t="n"/>
      <c r="M68" s="4" t="n"/>
      <c r="N68">
        <f>IF(C68="","",C68&amp;"|"&amp;D68&amp;"|"&amp;E68&amp;"|"&amp;F68&amp;"|"&amp;J68)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5" t="n"/>
      <c r="I69" s="6" t="n"/>
      <c r="J69" s="7">
        <f>IF(AND(H69&gt;0,I69&gt;0),ROUND(I69/H69,0),"")</f>
        <v/>
      </c>
      <c r="K69" s="4" t="n"/>
      <c r="L69" s="4" t="n"/>
      <c r="M69" s="4" t="n"/>
      <c r="N69">
        <f>IF(C69="","",C69&amp;"|"&amp;D69&amp;"|"&amp;E69&amp;"|"&amp;F69&amp;"|"&amp;J69)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5" t="n"/>
      <c r="I70" s="6" t="n"/>
      <c r="J70" s="7">
        <f>IF(AND(H70&gt;0,I70&gt;0),ROUND(I70/H70,0),"")</f>
        <v/>
      </c>
      <c r="K70" s="4" t="n"/>
      <c r="L70" s="4" t="n"/>
      <c r="M70" s="4" t="n"/>
      <c r="N70">
        <f>IF(C70="","",C70&amp;"|"&amp;D70&amp;"|"&amp;E70&amp;"|"&amp;F70&amp;"|"&amp;J70)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5" t="n"/>
      <c r="I71" s="6" t="n"/>
      <c r="J71" s="7">
        <f>IF(AND(H71&gt;0,I71&gt;0),ROUND(I71/H71,0),"")</f>
        <v/>
      </c>
      <c r="K71" s="4" t="n"/>
      <c r="L71" s="4" t="n"/>
      <c r="M71" s="4" t="n"/>
      <c r="N71">
        <f>IF(C71="","",C71&amp;"|"&amp;D71&amp;"|"&amp;E71&amp;"|"&amp;F71&amp;"|"&amp;J71)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5" t="n"/>
      <c r="I72" s="6" t="n"/>
      <c r="J72" s="7">
        <f>IF(AND(H72&gt;0,I72&gt;0),ROUND(I72/H72,0),"")</f>
        <v/>
      </c>
      <c r="K72" s="4" t="n"/>
      <c r="L72" s="4" t="n"/>
      <c r="M72" s="4" t="n"/>
      <c r="N72">
        <f>IF(C72="","",C72&amp;"|"&amp;D72&amp;"|"&amp;E72&amp;"|"&amp;F72&amp;"|"&amp;J72)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5" t="n"/>
      <c r="I73" s="6" t="n"/>
      <c r="J73" s="7">
        <f>IF(AND(H73&gt;0,I73&gt;0),ROUND(I73/H73,0),"")</f>
        <v/>
      </c>
      <c r="K73" s="4" t="n"/>
      <c r="L73" s="4" t="n"/>
      <c r="M73" s="4" t="n"/>
      <c r="N73">
        <f>IF(C73="","",C73&amp;"|"&amp;D73&amp;"|"&amp;E73&amp;"|"&amp;F73&amp;"|"&amp;J73)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5" t="n"/>
      <c r="I74" s="6" t="n"/>
      <c r="J74" s="7">
        <f>IF(AND(H74&gt;0,I74&gt;0),ROUND(I74/H74,0),"")</f>
        <v/>
      </c>
      <c r="K74" s="4" t="n"/>
      <c r="L74" s="4" t="n"/>
      <c r="M74" s="4" t="n"/>
      <c r="N74">
        <f>IF(C74="","",C74&amp;"|"&amp;D74&amp;"|"&amp;E74&amp;"|"&amp;F74&amp;"|"&amp;J74)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5" t="n"/>
      <c r="I75" s="6" t="n"/>
      <c r="J75" s="7">
        <f>IF(AND(H75&gt;0,I75&gt;0),ROUND(I75/H75,0),"")</f>
        <v/>
      </c>
      <c r="K75" s="4" t="n"/>
      <c r="L75" s="4" t="n"/>
      <c r="M75" s="4" t="n"/>
      <c r="N75">
        <f>IF(C75="","",C75&amp;"|"&amp;D75&amp;"|"&amp;E75&amp;"|"&amp;F75&amp;"|"&amp;J75)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5" t="n"/>
      <c r="I76" s="6" t="n"/>
      <c r="J76" s="7">
        <f>IF(AND(H76&gt;0,I76&gt;0),ROUND(I76/H76,0),"")</f>
        <v/>
      </c>
      <c r="K76" s="4" t="n"/>
      <c r="L76" s="4" t="n"/>
      <c r="M76" s="4" t="n"/>
      <c r="N76">
        <f>IF(C76="","",C76&amp;"|"&amp;D76&amp;"|"&amp;E76&amp;"|"&amp;F76&amp;"|"&amp;J76)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5" t="n"/>
      <c r="I77" s="6" t="n"/>
      <c r="J77" s="7">
        <f>IF(AND(H77&gt;0,I77&gt;0),ROUND(I77/H77,0),"")</f>
        <v/>
      </c>
      <c r="K77" s="4" t="n"/>
      <c r="L77" s="4" t="n"/>
      <c r="M77" s="4" t="n"/>
      <c r="N77">
        <f>IF(C77="","",C77&amp;"|"&amp;D77&amp;"|"&amp;E77&amp;"|"&amp;F77&amp;"|"&amp;J77)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5" t="n"/>
      <c r="I78" s="6" t="n"/>
      <c r="J78" s="7">
        <f>IF(AND(H78&gt;0,I78&gt;0),ROUND(I78/H78,0),"")</f>
        <v/>
      </c>
      <c r="K78" s="4" t="n"/>
      <c r="L78" s="4" t="n"/>
      <c r="M78" s="4" t="n"/>
      <c r="N78">
        <f>IF(C78="","",C78&amp;"|"&amp;D78&amp;"|"&amp;E78&amp;"|"&amp;F78&amp;"|"&amp;J78)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5" t="n"/>
      <c r="I79" s="6" t="n"/>
      <c r="J79" s="7">
        <f>IF(AND(H79&gt;0,I79&gt;0),ROUND(I79/H79,0),"")</f>
        <v/>
      </c>
      <c r="K79" s="4" t="n"/>
      <c r="L79" s="4" t="n"/>
      <c r="M79" s="4" t="n"/>
      <c r="N79">
        <f>IF(C79="","",C79&amp;"|"&amp;D79&amp;"|"&amp;E79&amp;"|"&amp;F79&amp;"|"&amp;J79)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5" t="n"/>
      <c r="I80" s="6" t="n"/>
      <c r="J80" s="7">
        <f>IF(AND(H80&gt;0,I80&gt;0),ROUND(I80/H80,0),"")</f>
        <v/>
      </c>
      <c r="K80" s="4" t="n"/>
      <c r="L80" s="4" t="n"/>
      <c r="M80" s="4" t="n"/>
      <c r="N80">
        <f>IF(C80="","",C80&amp;"|"&amp;D80&amp;"|"&amp;E80&amp;"|"&amp;F80&amp;"|"&amp;J80)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5" t="n"/>
      <c r="I81" s="6" t="n"/>
      <c r="J81" s="7">
        <f>IF(AND(H81&gt;0,I81&gt;0),ROUND(I81/H81,0),"")</f>
        <v/>
      </c>
      <c r="K81" s="4" t="n"/>
      <c r="L81" s="4" t="n"/>
      <c r="M81" s="4" t="n"/>
      <c r="N81">
        <f>IF(C81="","",C81&amp;"|"&amp;D81&amp;"|"&amp;E81&amp;"|"&amp;F81&amp;"|"&amp;J81)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5" t="n"/>
      <c r="I82" s="6" t="n"/>
      <c r="J82" s="7">
        <f>IF(AND(H82&gt;0,I82&gt;0),ROUND(I82/H82,0),"")</f>
        <v/>
      </c>
      <c r="K82" s="4" t="n"/>
      <c r="L82" s="4" t="n"/>
      <c r="M82" s="4" t="n"/>
      <c r="N82">
        <f>IF(C82="","",C82&amp;"|"&amp;D82&amp;"|"&amp;E82&amp;"|"&amp;F82&amp;"|"&amp;J82)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5" t="n"/>
      <c r="I83" s="6" t="n"/>
      <c r="J83" s="7">
        <f>IF(AND(H83&gt;0,I83&gt;0),ROUND(I83/H83,0),"")</f>
        <v/>
      </c>
      <c r="K83" s="4" t="n"/>
      <c r="L83" s="4" t="n"/>
      <c r="M83" s="4" t="n"/>
      <c r="N83">
        <f>IF(C83="","",C83&amp;"|"&amp;D83&amp;"|"&amp;E83&amp;"|"&amp;F83&amp;"|"&amp;J83)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5" t="n"/>
      <c r="I84" s="6" t="n"/>
      <c r="J84" s="7">
        <f>IF(AND(H84&gt;0,I84&gt;0),ROUND(I84/H84,0),"")</f>
        <v/>
      </c>
      <c r="K84" s="4" t="n"/>
      <c r="L84" s="4" t="n"/>
      <c r="M84" s="4" t="n"/>
      <c r="N84">
        <f>IF(C84="","",C84&amp;"|"&amp;D84&amp;"|"&amp;E84&amp;"|"&amp;F84&amp;"|"&amp;J84)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5" t="n"/>
      <c r="I85" s="6" t="n"/>
      <c r="J85" s="7">
        <f>IF(AND(H85&gt;0,I85&gt;0),ROUND(I85/H85,0),"")</f>
        <v/>
      </c>
      <c r="K85" s="4" t="n"/>
      <c r="L85" s="4" t="n"/>
      <c r="M85" s="4" t="n"/>
      <c r="N85">
        <f>IF(C85="","",C85&amp;"|"&amp;D85&amp;"|"&amp;E85&amp;"|"&amp;F85&amp;"|"&amp;J85)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5" t="n"/>
      <c r="I86" s="6" t="n"/>
      <c r="J86" s="7">
        <f>IF(AND(H86&gt;0,I86&gt;0),ROUND(I86/H86,0),"")</f>
        <v/>
      </c>
      <c r="K86" s="4" t="n"/>
      <c r="L86" s="4" t="n"/>
      <c r="M86" s="4" t="n"/>
      <c r="N86">
        <f>IF(C86="","",C86&amp;"|"&amp;D86&amp;"|"&amp;E86&amp;"|"&amp;F86&amp;"|"&amp;J86)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5" t="n"/>
      <c r="I87" s="6" t="n"/>
      <c r="J87" s="7">
        <f>IF(AND(H87&gt;0,I87&gt;0),ROUND(I87/H87,0),"")</f>
        <v/>
      </c>
      <c r="K87" s="4" t="n"/>
      <c r="L87" s="4" t="n"/>
      <c r="M87" s="4" t="n"/>
      <c r="N87">
        <f>IF(C87="","",C87&amp;"|"&amp;D87&amp;"|"&amp;E87&amp;"|"&amp;F87&amp;"|"&amp;J87)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5" t="n"/>
      <c r="I88" s="6" t="n"/>
      <c r="J88" s="7">
        <f>IF(AND(H88&gt;0,I88&gt;0),ROUND(I88/H88,0),"")</f>
        <v/>
      </c>
      <c r="K88" s="4" t="n"/>
      <c r="L88" s="4" t="n"/>
      <c r="M88" s="4" t="n"/>
      <c r="N88">
        <f>IF(C88="","",C88&amp;"|"&amp;D88&amp;"|"&amp;E88&amp;"|"&amp;F88&amp;"|"&amp;J88)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5" t="n"/>
      <c r="I89" s="6" t="n"/>
      <c r="J89" s="7">
        <f>IF(AND(H89&gt;0,I89&gt;0),ROUND(I89/H89,0),"")</f>
        <v/>
      </c>
      <c r="K89" s="4" t="n"/>
      <c r="L89" s="4" t="n"/>
      <c r="M89" s="4" t="n"/>
      <c r="N89">
        <f>IF(C89="","",C89&amp;"|"&amp;D89&amp;"|"&amp;E89&amp;"|"&amp;F89&amp;"|"&amp;J89)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5" t="n"/>
      <c r="I90" s="6" t="n"/>
      <c r="J90" s="7">
        <f>IF(AND(H90&gt;0,I90&gt;0),ROUND(I90/H90,0),"")</f>
        <v/>
      </c>
      <c r="K90" s="4" t="n"/>
      <c r="L90" s="4" t="n"/>
      <c r="M90" s="4" t="n"/>
      <c r="N90">
        <f>IF(C90="","",C90&amp;"|"&amp;D90&amp;"|"&amp;E90&amp;"|"&amp;F90&amp;"|"&amp;J90)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5" t="n"/>
      <c r="I91" s="6" t="n"/>
      <c r="J91" s="7">
        <f>IF(AND(H91&gt;0,I91&gt;0),ROUND(I91/H91,0),"")</f>
        <v/>
      </c>
      <c r="K91" s="4" t="n"/>
      <c r="L91" s="4" t="n"/>
      <c r="M91" s="4" t="n"/>
      <c r="N91">
        <f>IF(C91="","",C91&amp;"|"&amp;D91&amp;"|"&amp;E91&amp;"|"&amp;F91&amp;"|"&amp;J91)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5" t="n"/>
      <c r="I92" s="6" t="n"/>
      <c r="J92" s="7">
        <f>IF(AND(H92&gt;0,I92&gt;0),ROUND(I92/H92,0),"")</f>
        <v/>
      </c>
      <c r="K92" s="4" t="n"/>
      <c r="L92" s="4" t="n"/>
      <c r="M92" s="4" t="n"/>
      <c r="N92">
        <f>IF(C92="","",C92&amp;"|"&amp;D92&amp;"|"&amp;E92&amp;"|"&amp;F92&amp;"|"&amp;J92)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5" t="n"/>
      <c r="I93" s="6" t="n"/>
      <c r="J93" s="7">
        <f>IF(AND(H93&gt;0,I93&gt;0),ROUND(I93/H93,0),"")</f>
        <v/>
      </c>
      <c r="K93" s="4" t="n"/>
      <c r="L93" s="4" t="n"/>
      <c r="M93" s="4" t="n"/>
      <c r="N93">
        <f>IF(C93="","",C93&amp;"|"&amp;D93&amp;"|"&amp;E93&amp;"|"&amp;F93&amp;"|"&amp;J93)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5" t="n"/>
      <c r="I94" s="6" t="n"/>
      <c r="J94" s="7">
        <f>IF(AND(H94&gt;0,I94&gt;0),ROUND(I94/H94,0),"")</f>
        <v/>
      </c>
      <c r="K94" s="4" t="n"/>
      <c r="L94" s="4" t="n"/>
      <c r="M94" s="4" t="n"/>
      <c r="N94">
        <f>IF(C94="","",C94&amp;"|"&amp;D94&amp;"|"&amp;E94&amp;"|"&amp;F94&amp;"|"&amp;J94)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5" t="n"/>
      <c r="I95" s="6" t="n"/>
      <c r="J95" s="7">
        <f>IF(AND(H95&gt;0,I95&gt;0),ROUND(I95/H95,0),"")</f>
        <v/>
      </c>
      <c r="K95" s="4" t="n"/>
      <c r="L95" s="4" t="n"/>
      <c r="M95" s="4" t="n"/>
      <c r="N95">
        <f>IF(C95="","",C95&amp;"|"&amp;D95&amp;"|"&amp;E95&amp;"|"&amp;F95&amp;"|"&amp;J95)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5" t="n"/>
      <c r="I96" s="6" t="n"/>
      <c r="J96" s="7">
        <f>IF(AND(H96&gt;0,I96&gt;0),ROUND(I96/H96,0),"")</f>
        <v/>
      </c>
      <c r="K96" s="4" t="n"/>
      <c r="L96" s="4" t="n"/>
      <c r="M96" s="4" t="n"/>
      <c r="N96">
        <f>IF(C96="","",C96&amp;"|"&amp;D96&amp;"|"&amp;E96&amp;"|"&amp;F96&amp;"|"&amp;J96)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5" t="n"/>
      <c r="I97" s="6" t="n"/>
      <c r="J97" s="7">
        <f>IF(AND(H97&gt;0,I97&gt;0),ROUND(I97/H97,0),"")</f>
        <v/>
      </c>
      <c r="K97" s="4" t="n"/>
      <c r="L97" s="4" t="n"/>
      <c r="M97" s="4" t="n"/>
      <c r="N97">
        <f>IF(C97="","",C97&amp;"|"&amp;D97&amp;"|"&amp;E97&amp;"|"&amp;F97&amp;"|"&amp;J97)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5" t="n"/>
      <c r="I98" s="6" t="n"/>
      <c r="J98" s="7">
        <f>IF(AND(H98&gt;0,I98&gt;0),ROUND(I98/H98,0),"")</f>
        <v/>
      </c>
      <c r="K98" s="4" t="n"/>
      <c r="L98" s="4" t="n"/>
      <c r="M98" s="4" t="n"/>
      <c r="N98">
        <f>IF(C98="","",C98&amp;"|"&amp;D98&amp;"|"&amp;E98&amp;"|"&amp;F98&amp;"|"&amp;J98)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5" t="n"/>
      <c r="I99" s="6" t="n"/>
      <c r="J99" s="7">
        <f>IF(AND(H99&gt;0,I99&gt;0),ROUND(I99/H99,0),"")</f>
        <v/>
      </c>
      <c r="K99" s="4" t="n"/>
      <c r="L99" s="4" t="n"/>
      <c r="M99" s="4" t="n"/>
      <c r="N99">
        <f>IF(C99="","",C99&amp;"|"&amp;D99&amp;"|"&amp;E99&amp;"|"&amp;F99&amp;"|"&amp;J99)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5" t="n"/>
      <c r="I100" s="6" t="n"/>
      <c r="J100" s="7">
        <f>IF(AND(H100&gt;0,I100&gt;0),ROUND(I100/H100,0),"")</f>
        <v/>
      </c>
      <c r="K100" s="4" t="n"/>
      <c r="L100" s="4" t="n"/>
      <c r="M100" s="4" t="n"/>
      <c r="N100">
        <f>IF(C100="","",C100&amp;"|"&amp;D100&amp;"|"&amp;E100&amp;"|"&amp;F100&amp;"|"&amp;J100)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5" t="n"/>
      <c r="I101" s="6" t="n"/>
      <c r="J101" s="7">
        <f>IF(AND(H101&gt;0,I101&gt;0),ROUND(I101/H101,0),"")</f>
        <v/>
      </c>
      <c r="K101" s="4" t="n"/>
      <c r="L101" s="4" t="n"/>
      <c r="M101" s="4" t="n"/>
      <c r="N101">
        <f>IF(C101="","",C101&amp;"|"&amp;D101&amp;"|"&amp;E101&amp;"|"&amp;F101&amp;"|"&amp;J101)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5" t="n"/>
      <c r="I102" s="6" t="n"/>
      <c r="J102" s="7">
        <f>IF(AND(H102&gt;0,I102&gt;0),ROUND(I102/H102,0),"")</f>
        <v/>
      </c>
      <c r="K102" s="4" t="n"/>
      <c r="L102" s="4" t="n"/>
      <c r="M102" s="4" t="n"/>
      <c r="N102">
        <f>IF(C102="","",C102&amp;"|"&amp;D102&amp;"|"&amp;E102&amp;"|"&amp;F102&amp;"|"&amp;J102)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5" t="n"/>
      <c r="I103" s="6" t="n"/>
      <c r="J103" s="7">
        <f>IF(AND(H103&gt;0,I103&gt;0),ROUND(I103/H103,0),"")</f>
        <v/>
      </c>
      <c r="K103" s="4" t="n"/>
      <c r="L103" s="4" t="n"/>
      <c r="M103" s="4" t="n"/>
      <c r="N103">
        <f>IF(C103="","",C103&amp;"|"&amp;D103&amp;"|"&amp;E103&amp;"|"&amp;F103&amp;"|"&amp;J103)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5" t="n"/>
      <c r="I104" s="6" t="n"/>
      <c r="J104" s="7">
        <f>IF(AND(H104&gt;0,I104&gt;0),ROUND(I104/H104,0),"")</f>
        <v/>
      </c>
      <c r="K104" s="4" t="n"/>
      <c r="L104" s="4" t="n"/>
      <c r="M104" s="4" t="n"/>
      <c r="N104">
        <f>IF(C104="","",C104&amp;"|"&amp;D104&amp;"|"&amp;E104&amp;"|"&amp;F104&amp;"|"&amp;J104)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5" t="n"/>
      <c r="I105" s="6" t="n"/>
      <c r="J105" s="7">
        <f>IF(AND(H105&gt;0,I105&gt;0),ROUND(I105/H105,0),"")</f>
        <v/>
      </c>
      <c r="K105" s="4" t="n"/>
      <c r="L105" s="4" t="n"/>
      <c r="M105" s="4" t="n"/>
      <c r="N105">
        <f>IF(C105="","",C105&amp;"|"&amp;D105&amp;"|"&amp;E105&amp;"|"&amp;F105&amp;"|"&amp;J105)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5" t="n"/>
      <c r="I106" s="6" t="n"/>
      <c r="J106" s="7">
        <f>IF(AND(H106&gt;0,I106&gt;0),ROUND(I106/H106,0),"")</f>
        <v/>
      </c>
      <c r="K106" s="4" t="n"/>
      <c r="L106" s="4" t="n"/>
      <c r="M106" s="4" t="n"/>
      <c r="N106">
        <f>IF(C106="","",C106&amp;"|"&amp;D106&amp;"|"&amp;E106&amp;"|"&amp;F106&amp;"|"&amp;J106)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5" t="n"/>
      <c r="I107" s="6" t="n"/>
      <c r="J107" s="7">
        <f>IF(AND(H107&gt;0,I107&gt;0),ROUND(I107/H107,0),"")</f>
        <v/>
      </c>
      <c r="K107" s="4" t="n"/>
      <c r="L107" s="4" t="n"/>
      <c r="M107" s="4" t="n"/>
      <c r="N107">
        <f>IF(C107="","",C107&amp;"|"&amp;D107&amp;"|"&amp;E107&amp;"|"&amp;F107&amp;"|"&amp;J107)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5" t="n"/>
      <c r="I108" s="6" t="n"/>
      <c r="J108" s="7">
        <f>IF(AND(H108&gt;0,I108&gt;0),ROUND(I108/H108,0),"")</f>
        <v/>
      </c>
      <c r="K108" s="4" t="n"/>
      <c r="L108" s="4" t="n"/>
      <c r="M108" s="4" t="n"/>
      <c r="N108">
        <f>IF(C108="","",C108&amp;"|"&amp;D108&amp;"|"&amp;E108&amp;"|"&amp;F108&amp;"|"&amp;J108)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5" t="n"/>
      <c r="I109" s="6" t="n"/>
      <c r="J109" s="7">
        <f>IF(AND(H109&gt;0,I109&gt;0),ROUND(I109/H109,0),"")</f>
        <v/>
      </c>
      <c r="K109" s="4" t="n"/>
      <c r="L109" s="4" t="n"/>
      <c r="M109" s="4" t="n"/>
      <c r="N109">
        <f>IF(C109="","",C109&amp;"|"&amp;D109&amp;"|"&amp;E109&amp;"|"&amp;F109&amp;"|"&amp;J109)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5" t="n"/>
      <c r="I110" s="6" t="n"/>
      <c r="J110" s="7">
        <f>IF(AND(H110&gt;0,I110&gt;0),ROUND(I110/H110,0),"")</f>
        <v/>
      </c>
      <c r="K110" s="4" t="n"/>
      <c r="L110" s="4" t="n"/>
      <c r="M110" s="4" t="n"/>
      <c r="N110">
        <f>IF(C110="","",C110&amp;"|"&amp;D110&amp;"|"&amp;E110&amp;"|"&amp;F110&amp;"|"&amp;J110)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5" t="n"/>
      <c r="I111" s="6" t="n"/>
      <c r="J111" s="7">
        <f>IF(AND(H111&gt;0,I111&gt;0),ROUND(I111/H111,0),"")</f>
        <v/>
      </c>
      <c r="K111" s="4" t="n"/>
      <c r="L111" s="4" t="n"/>
      <c r="M111" s="4" t="n"/>
      <c r="N111">
        <f>IF(C111="","",C111&amp;"|"&amp;D111&amp;"|"&amp;E111&amp;"|"&amp;F111&amp;"|"&amp;J111)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5" t="n"/>
      <c r="I112" s="6" t="n"/>
      <c r="J112" s="7">
        <f>IF(AND(H112&gt;0,I112&gt;0),ROUND(I112/H112,0),"")</f>
        <v/>
      </c>
      <c r="K112" s="4" t="n"/>
      <c r="L112" s="4" t="n"/>
      <c r="M112" s="4" t="n"/>
      <c r="N112">
        <f>IF(C112="","",C112&amp;"|"&amp;D112&amp;"|"&amp;E112&amp;"|"&amp;F112&amp;"|"&amp;J112)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5" t="n"/>
      <c r="I113" s="6" t="n"/>
      <c r="J113" s="7">
        <f>IF(AND(H113&gt;0,I113&gt;0),ROUND(I113/H113,0),"")</f>
        <v/>
      </c>
      <c r="K113" s="4" t="n"/>
      <c r="L113" s="4" t="n"/>
      <c r="M113" s="4" t="n"/>
      <c r="N113">
        <f>IF(C113="","",C113&amp;"|"&amp;D113&amp;"|"&amp;E113&amp;"|"&amp;F113&amp;"|"&amp;J113)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5" t="n"/>
      <c r="I114" s="6" t="n"/>
      <c r="J114" s="7">
        <f>IF(AND(H114&gt;0,I114&gt;0),ROUND(I114/H114,0),"")</f>
        <v/>
      </c>
      <c r="K114" s="4" t="n"/>
      <c r="L114" s="4" t="n"/>
      <c r="M114" s="4" t="n"/>
      <c r="N114">
        <f>IF(C114="","",C114&amp;"|"&amp;D114&amp;"|"&amp;E114&amp;"|"&amp;F114&amp;"|"&amp;J114)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5" t="n"/>
      <c r="I115" s="6" t="n"/>
      <c r="J115" s="7">
        <f>IF(AND(H115&gt;0,I115&gt;0),ROUND(I115/H115,0),"")</f>
        <v/>
      </c>
      <c r="K115" s="4" t="n"/>
      <c r="L115" s="4" t="n"/>
      <c r="M115" s="4" t="n"/>
      <c r="N115">
        <f>IF(C115="","",C115&amp;"|"&amp;D115&amp;"|"&amp;E115&amp;"|"&amp;F115&amp;"|"&amp;J115)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5" t="n"/>
      <c r="I116" s="6" t="n"/>
      <c r="J116" s="7">
        <f>IF(AND(H116&gt;0,I116&gt;0),ROUND(I116/H116,0),"")</f>
        <v/>
      </c>
      <c r="K116" s="4" t="n"/>
      <c r="L116" s="4" t="n"/>
      <c r="M116" s="4" t="n"/>
      <c r="N116">
        <f>IF(C116="","",C116&amp;"|"&amp;D116&amp;"|"&amp;E116&amp;"|"&amp;F116&amp;"|"&amp;J116)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5" t="n"/>
      <c r="I117" s="6" t="n"/>
      <c r="J117" s="7">
        <f>IF(AND(H117&gt;0,I117&gt;0),ROUND(I117/H117,0),"")</f>
        <v/>
      </c>
      <c r="K117" s="4" t="n"/>
      <c r="L117" s="4" t="n"/>
      <c r="M117" s="4" t="n"/>
      <c r="N117">
        <f>IF(C117="","",C117&amp;"|"&amp;D117&amp;"|"&amp;E117&amp;"|"&amp;F117&amp;"|"&amp;J117)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5" t="n"/>
      <c r="I118" s="6" t="n"/>
      <c r="J118" s="7">
        <f>IF(AND(H118&gt;0,I118&gt;0),ROUND(I118/H118,0),"")</f>
        <v/>
      </c>
      <c r="K118" s="4" t="n"/>
      <c r="L118" s="4" t="n"/>
      <c r="M118" s="4" t="n"/>
      <c r="N118">
        <f>IF(C118="","",C118&amp;"|"&amp;D118&amp;"|"&amp;E118&amp;"|"&amp;F118&amp;"|"&amp;J118)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5" t="n"/>
      <c r="I119" s="6" t="n"/>
      <c r="J119" s="7">
        <f>IF(AND(H119&gt;0,I119&gt;0),ROUND(I119/H119,0),"")</f>
        <v/>
      </c>
      <c r="K119" s="4" t="n"/>
      <c r="L119" s="4" t="n"/>
      <c r="M119" s="4" t="n"/>
      <c r="N119">
        <f>IF(C119="","",C119&amp;"|"&amp;D119&amp;"|"&amp;E119&amp;"|"&amp;F119&amp;"|"&amp;J119)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5" t="n"/>
      <c r="I120" s="6" t="n"/>
      <c r="J120" s="7">
        <f>IF(AND(H120&gt;0,I120&gt;0),ROUND(I120/H120,0),"")</f>
        <v/>
      </c>
      <c r="K120" s="4" t="n"/>
      <c r="L120" s="4" t="n"/>
      <c r="M120" s="4" t="n"/>
      <c r="N120">
        <f>IF(C120="","",C120&amp;"|"&amp;D120&amp;"|"&amp;E120&amp;"|"&amp;F120&amp;"|"&amp;J120)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5" t="n"/>
      <c r="I121" s="6" t="n"/>
      <c r="J121" s="7">
        <f>IF(AND(H121&gt;0,I121&gt;0),ROUND(I121/H121,0),"")</f>
        <v/>
      </c>
      <c r="K121" s="4" t="n"/>
      <c r="L121" s="4" t="n"/>
      <c r="M121" s="4" t="n"/>
      <c r="N121">
        <f>IF(C121="","",C121&amp;"|"&amp;D121&amp;"|"&amp;E121&amp;"|"&amp;F121&amp;"|"&amp;J121)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5" t="n"/>
      <c r="I122" s="6" t="n"/>
      <c r="J122" s="7">
        <f>IF(AND(H122&gt;0,I122&gt;0),ROUND(I122/H122,0),"")</f>
        <v/>
      </c>
      <c r="K122" s="4" t="n"/>
      <c r="L122" s="4" t="n"/>
      <c r="M122" s="4" t="n"/>
      <c r="N122">
        <f>IF(C122="","",C122&amp;"|"&amp;D122&amp;"|"&amp;E122&amp;"|"&amp;F122&amp;"|"&amp;J122)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5" t="n"/>
      <c r="I123" s="6" t="n"/>
      <c r="J123" s="7">
        <f>IF(AND(H123&gt;0,I123&gt;0),ROUND(I123/H123,0),"")</f>
        <v/>
      </c>
      <c r="K123" s="4" t="n"/>
      <c r="L123" s="4" t="n"/>
      <c r="M123" s="4" t="n"/>
      <c r="N123">
        <f>IF(C123="","",C123&amp;"|"&amp;D123&amp;"|"&amp;E123&amp;"|"&amp;F123&amp;"|"&amp;J123)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5" t="n"/>
      <c r="I124" s="6" t="n"/>
      <c r="J124" s="7">
        <f>IF(AND(H124&gt;0,I124&gt;0),ROUND(I124/H124,0),"")</f>
        <v/>
      </c>
      <c r="K124" s="4" t="n"/>
      <c r="L124" s="4" t="n"/>
      <c r="M124" s="4" t="n"/>
      <c r="N124">
        <f>IF(C124="","",C124&amp;"|"&amp;D124&amp;"|"&amp;E124&amp;"|"&amp;F124&amp;"|"&amp;J124)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5" t="n"/>
      <c r="I125" s="6" t="n"/>
      <c r="J125" s="7">
        <f>IF(AND(H125&gt;0,I125&gt;0),ROUND(I125/H125,0),"")</f>
        <v/>
      </c>
      <c r="K125" s="4" t="n"/>
      <c r="L125" s="4" t="n"/>
      <c r="M125" s="4" t="n"/>
      <c r="N125">
        <f>IF(C125="","",C125&amp;"|"&amp;D125&amp;"|"&amp;E125&amp;"|"&amp;F125&amp;"|"&amp;J125)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5" t="n"/>
      <c r="I126" s="6" t="n"/>
      <c r="J126" s="7">
        <f>IF(AND(H126&gt;0,I126&gt;0),ROUND(I126/H126,0),"")</f>
        <v/>
      </c>
      <c r="K126" s="4" t="n"/>
      <c r="L126" s="4" t="n"/>
      <c r="M126" s="4" t="n"/>
      <c r="N126">
        <f>IF(C126="","",C126&amp;"|"&amp;D126&amp;"|"&amp;E126&amp;"|"&amp;F126&amp;"|"&amp;J126)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5" t="n"/>
      <c r="I127" s="6" t="n"/>
      <c r="J127" s="7">
        <f>IF(AND(H127&gt;0,I127&gt;0),ROUND(I127/H127,0),"")</f>
        <v/>
      </c>
      <c r="K127" s="4" t="n"/>
      <c r="L127" s="4" t="n"/>
      <c r="M127" s="4" t="n"/>
      <c r="N127">
        <f>IF(C127="","",C127&amp;"|"&amp;D127&amp;"|"&amp;E127&amp;"|"&amp;F127&amp;"|"&amp;J127)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5" t="n"/>
      <c r="I128" s="6" t="n"/>
      <c r="J128" s="7">
        <f>IF(AND(H128&gt;0,I128&gt;0),ROUND(I128/H128,0),"")</f>
        <v/>
      </c>
      <c r="K128" s="4" t="n"/>
      <c r="L128" s="4" t="n"/>
      <c r="M128" s="4" t="n"/>
      <c r="N128">
        <f>IF(C128="","",C128&amp;"|"&amp;D128&amp;"|"&amp;E128&amp;"|"&amp;F128&amp;"|"&amp;J128)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5" t="n"/>
      <c r="I129" s="6" t="n"/>
      <c r="J129" s="7">
        <f>IF(AND(H129&gt;0,I129&gt;0),ROUND(I129/H129,0),"")</f>
        <v/>
      </c>
      <c r="K129" s="4" t="n"/>
      <c r="L129" s="4" t="n"/>
      <c r="M129" s="4" t="n"/>
      <c r="N129">
        <f>IF(C129="","",C129&amp;"|"&amp;D129&amp;"|"&amp;E129&amp;"|"&amp;F129&amp;"|"&amp;J129)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5" t="n"/>
      <c r="I130" s="6" t="n"/>
      <c r="J130" s="7">
        <f>IF(AND(H130&gt;0,I130&gt;0),ROUND(I130/H130,0),"")</f>
        <v/>
      </c>
      <c r="K130" s="4" t="n"/>
      <c r="L130" s="4" t="n"/>
      <c r="M130" s="4" t="n"/>
      <c r="N130">
        <f>IF(C130="","",C130&amp;"|"&amp;D130&amp;"|"&amp;E130&amp;"|"&amp;F130&amp;"|"&amp;J130)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5" t="n"/>
      <c r="I131" s="6" t="n"/>
      <c r="J131" s="7">
        <f>IF(AND(H131&gt;0,I131&gt;0),ROUND(I131/H131,0),"")</f>
        <v/>
      </c>
      <c r="K131" s="4" t="n"/>
      <c r="L131" s="4" t="n"/>
      <c r="M131" s="4" t="n"/>
      <c r="N131">
        <f>IF(C131="","",C131&amp;"|"&amp;D131&amp;"|"&amp;E131&amp;"|"&amp;F131&amp;"|"&amp;J131)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5" t="n"/>
      <c r="I132" s="6" t="n"/>
      <c r="J132" s="7">
        <f>IF(AND(H132&gt;0,I132&gt;0),ROUND(I132/H132,0),"")</f>
        <v/>
      </c>
      <c r="K132" s="4" t="n"/>
      <c r="L132" s="4" t="n"/>
      <c r="M132" s="4" t="n"/>
      <c r="N132">
        <f>IF(C132="","",C132&amp;"|"&amp;D132&amp;"|"&amp;E132&amp;"|"&amp;F132&amp;"|"&amp;J132)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5" t="n"/>
      <c r="I133" s="6" t="n"/>
      <c r="J133" s="7">
        <f>IF(AND(H133&gt;0,I133&gt;0),ROUND(I133/H133,0),"")</f>
        <v/>
      </c>
      <c r="K133" s="4" t="n"/>
      <c r="L133" s="4" t="n"/>
      <c r="M133" s="4" t="n"/>
      <c r="N133">
        <f>IF(C133="","",C133&amp;"|"&amp;D133&amp;"|"&amp;E133&amp;"|"&amp;F133&amp;"|"&amp;J133)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5" t="n"/>
      <c r="I134" s="6" t="n"/>
      <c r="J134" s="7">
        <f>IF(AND(H134&gt;0,I134&gt;0),ROUND(I134/H134,0),"")</f>
        <v/>
      </c>
      <c r="K134" s="4" t="n"/>
      <c r="L134" s="4" t="n"/>
      <c r="M134" s="4" t="n"/>
      <c r="N134">
        <f>IF(C134="","",C134&amp;"|"&amp;D134&amp;"|"&amp;E134&amp;"|"&amp;F134&amp;"|"&amp;J134)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5" t="n"/>
      <c r="I135" s="6" t="n"/>
      <c r="J135" s="7">
        <f>IF(AND(H135&gt;0,I135&gt;0),ROUND(I135/H135,0),"")</f>
        <v/>
      </c>
      <c r="K135" s="4" t="n"/>
      <c r="L135" s="4" t="n"/>
      <c r="M135" s="4" t="n"/>
      <c r="N135">
        <f>IF(C135="","",C135&amp;"|"&amp;D135&amp;"|"&amp;E135&amp;"|"&amp;F135&amp;"|"&amp;J135)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5" t="n"/>
      <c r="I136" s="6" t="n"/>
      <c r="J136" s="7">
        <f>IF(AND(H136&gt;0,I136&gt;0),ROUND(I136/H136,0),"")</f>
        <v/>
      </c>
      <c r="K136" s="4" t="n"/>
      <c r="L136" s="4" t="n"/>
      <c r="M136" s="4" t="n"/>
      <c r="N136">
        <f>IF(C136="","",C136&amp;"|"&amp;D136&amp;"|"&amp;E136&amp;"|"&amp;F136&amp;"|"&amp;J136)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5" t="n"/>
      <c r="I137" s="6" t="n"/>
      <c r="J137" s="7">
        <f>IF(AND(H137&gt;0,I137&gt;0),ROUND(I137/H137,0),"")</f>
        <v/>
      </c>
      <c r="K137" s="4" t="n"/>
      <c r="L137" s="4" t="n"/>
      <c r="M137" s="4" t="n"/>
      <c r="N137">
        <f>IF(C137="","",C137&amp;"|"&amp;D137&amp;"|"&amp;E137&amp;"|"&amp;F137&amp;"|"&amp;J137)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5" t="n"/>
      <c r="I138" s="6" t="n"/>
      <c r="J138" s="7">
        <f>IF(AND(H138&gt;0,I138&gt;0),ROUND(I138/H138,0),"")</f>
        <v/>
      </c>
      <c r="K138" s="4" t="n"/>
      <c r="L138" s="4" t="n"/>
      <c r="M138" s="4" t="n"/>
      <c r="N138">
        <f>IF(C138="","",C138&amp;"|"&amp;D138&amp;"|"&amp;E138&amp;"|"&amp;F138&amp;"|"&amp;J138)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5" t="n"/>
      <c r="I139" s="6" t="n"/>
      <c r="J139" s="7">
        <f>IF(AND(H139&gt;0,I139&gt;0),ROUND(I139/H139,0),"")</f>
        <v/>
      </c>
      <c r="K139" s="4" t="n"/>
      <c r="L139" s="4" t="n"/>
      <c r="M139" s="4" t="n"/>
      <c r="N139">
        <f>IF(C139="","",C139&amp;"|"&amp;D139&amp;"|"&amp;E139&amp;"|"&amp;F139&amp;"|"&amp;J139)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5" t="n"/>
      <c r="I140" s="6" t="n"/>
      <c r="J140" s="7">
        <f>IF(AND(H140&gt;0,I140&gt;0),ROUND(I140/H140,0),"")</f>
        <v/>
      </c>
      <c r="K140" s="4" t="n"/>
      <c r="L140" s="4" t="n"/>
      <c r="M140" s="4" t="n"/>
      <c r="N140">
        <f>IF(C140="","",C140&amp;"|"&amp;D140&amp;"|"&amp;E140&amp;"|"&amp;F140&amp;"|"&amp;J140)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5" t="n"/>
      <c r="I141" s="6" t="n"/>
      <c r="J141" s="7">
        <f>IF(AND(H141&gt;0,I141&gt;0),ROUND(I141/H141,0),"")</f>
        <v/>
      </c>
      <c r="K141" s="4" t="n"/>
      <c r="L141" s="4" t="n"/>
      <c r="M141" s="4" t="n"/>
      <c r="N141">
        <f>IF(C141="","",C141&amp;"|"&amp;D141&amp;"|"&amp;E141&amp;"|"&amp;F141&amp;"|"&amp;J141)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5" t="n"/>
      <c r="I142" s="6" t="n"/>
      <c r="J142" s="7">
        <f>IF(AND(H142&gt;0,I142&gt;0),ROUND(I142/H142,0),"")</f>
        <v/>
      </c>
      <c r="K142" s="4" t="n"/>
      <c r="L142" s="4" t="n"/>
      <c r="M142" s="4" t="n"/>
      <c r="N142">
        <f>IF(C142="","",C142&amp;"|"&amp;D142&amp;"|"&amp;E142&amp;"|"&amp;F142&amp;"|"&amp;J142)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5" t="n"/>
      <c r="I143" s="6" t="n"/>
      <c r="J143" s="7">
        <f>IF(AND(H143&gt;0,I143&gt;0),ROUND(I143/H143,0),"")</f>
        <v/>
      </c>
      <c r="K143" s="4" t="n"/>
      <c r="L143" s="4" t="n"/>
      <c r="M143" s="4" t="n"/>
      <c r="N143">
        <f>IF(C143="","",C143&amp;"|"&amp;D143&amp;"|"&amp;E143&amp;"|"&amp;F143&amp;"|"&amp;J143)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5" t="n"/>
      <c r="I144" s="6" t="n"/>
      <c r="J144" s="7">
        <f>IF(AND(H144&gt;0,I144&gt;0),ROUND(I144/H144,0),"")</f>
        <v/>
      </c>
      <c r="K144" s="4" t="n"/>
      <c r="L144" s="4" t="n"/>
      <c r="M144" s="4" t="n"/>
      <c r="N144">
        <f>IF(C144="","",C144&amp;"|"&amp;D144&amp;"|"&amp;E144&amp;"|"&amp;F144&amp;"|"&amp;J144)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5" t="n"/>
      <c r="I145" s="6" t="n"/>
      <c r="J145" s="7">
        <f>IF(AND(H145&gt;0,I145&gt;0),ROUND(I145/H145,0),"")</f>
        <v/>
      </c>
      <c r="K145" s="4" t="n"/>
      <c r="L145" s="4" t="n"/>
      <c r="M145" s="4" t="n"/>
      <c r="N145">
        <f>IF(C145="","",C145&amp;"|"&amp;D145&amp;"|"&amp;E145&amp;"|"&amp;F145&amp;"|"&amp;J145)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5" t="n"/>
      <c r="I146" s="6" t="n"/>
      <c r="J146" s="7">
        <f>IF(AND(H146&gt;0,I146&gt;0),ROUND(I146/H146,0),"")</f>
        <v/>
      </c>
      <c r="K146" s="4" t="n"/>
      <c r="L146" s="4" t="n"/>
      <c r="M146" s="4" t="n"/>
      <c r="N146">
        <f>IF(C146="","",C146&amp;"|"&amp;D146&amp;"|"&amp;E146&amp;"|"&amp;F146&amp;"|"&amp;J146)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5" t="n"/>
      <c r="I147" s="6" t="n"/>
      <c r="J147" s="7">
        <f>IF(AND(H147&gt;0,I147&gt;0),ROUND(I147/H147,0),"")</f>
        <v/>
      </c>
      <c r="K147" s="4" t="n"/>
      <c r="L147" s="4" t="n"/>
      <c r="M147" s="4" t="n"/>
      <c r="N147">
        <f>IF(C147="","",C147&amp;"|"&amp;D147&amp;"|"&amp;E147&amp;"|"&amp;F147&amp;"|"&amp;J147)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5" t="n"/>
      <c r="I148" s="6" t="n"/>
      <c r="J148" s="7">
        <f>IF(AND(H148&gt;0,I148&gt;0),ROUND(I148/H148,0),"")</f>
        <v/>
      </c>
      <c r="K148" s="4" t="n"/>
      <c r="L148" s="4" t="n"/>
      <c r="M148" s="4" t="n"/>
      <c r="N148">
        <f>IF(C148="","",C148&amp;"|"&amp;D148&amp;"|"&amp;E148&amp;"|"&amp;F148&amp;"|"&amp;J148)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5" t="n"/>
      <c r="I149" s="6" t="n"/>
      <c r="J149" s="7">
        <f>IF(AND(H149&gt;0,I149&gt;0),ROUND(I149/H149,0),"")</f>
        <v/>
      </c>
      <c r="K149" s="4" t="n"/>
      <c r="L149" s="4" t="n"/>
      <c r="M149" s="4" t="n"/>
      <c r="N149">
        <f>IF(C149="","",C149&amp;"|"&amp;D149&amp;"|"&amp;E149&amp;"|"&amp;F149&amp;"|"&amp;J149)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5" t="n"/>
      <c r="I150" s="6" t="n"/>
      <c r="J150" s="7">
        <f>IF(AND(H150&gt;0,I150&gt;0),ROUND(I150/H150,0),"")</f>
        <v/>
      </c>
      <c r="K150" s="4" t="n"/>
      <c r="L150" s="4" t="n"/>
      <c r="M150" s="4" t="n"/>
      <c r="N150">
        <f>IF(C150="","",C150&amp;"|"&amp;D150&amp;"|"&amp;E150&amp;"|"&amp;F150&amp;"|"&amp;J150)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5" t="n"/>
      <c r="I151" s="6" t="n"/>
      <c r="J151" s="7">
        <f>IF(AND(H151&gt;0,I151&gt;0),ROUND(I151/H151,0),"")</f>
        <v/>
      </c>
      <c r="K151" s="4" t="n"/>
      <c r="L151" s="4" t="n"/>
      <c r="M151" s="4" t="n"/>
      <c r="N151">
        <f>IF(C151="","",C151&amp;"|"&amp;D151&amp;"|"&amp;E151&amp;"|"&amp;F151&amp;"|"&amp;J151)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5" t="n"/>
      <c r="I152" s="6" t="n"/>
      <c r="J152" s="7">
        <f>IF(AND(H152&gt;0,I152&gt;0),ROUND(I152/H152,0),"")</f>
        <v/>
      </c>
      <c r="K152" s="4" t="n"/>
      <c r="L152" s="4" t="n"/>
      <c r="M152" s="4" t="n"/>
      <c r="N152">
        <f>IF(C152="","",C152&amp;"|"&amp;D152&amp;"|"&amp;E152&amp;"|"&amp;F152&amp;"|"&amp;J152)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5" t="n"/>
      <c r="I153" s="6" t="n"/>
      <c r="J153" s="7">
        <f>IF(AND(H153&gt;0,I153&gt;0),ROUND(I153/H153,0),"")</f>
        <v/>
      </c>
      <c r="K153" s="4" t="n"/>
      <c r="L153" s="4" t="n"/>
      <c r="M153" s="4" t="n"/>
      <c r="N153">
        <f>IF(C153="","",C153&amp;"|"&amp;D153&amp;"|"&amp;E153&amp;"|"&amp;F153&amp;"|"&amp;J153)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5" t="n"/>
      <c r="I154" s="6" t="n"/>
      <c r="J154" s="7">
        <f>IF(AND(H154&gt;0,I154&gt;0),ROUND(I154/H154,0),"")</f>
        <v/>
      </c>
      <c r="K154" s="4" t="n"/>
      <c r="L154" s="4" t="n"/>
      <c r="M154" s="4" t="n"/>
      <c r="N154">
        <f>IF(C154="","",C154&amp;"|"&amp;D154&amp;"|"&amp;E154&amp;"|"&amp;F154&amp;"|"&amp;J154)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5" t="n"/>
      <c r="I155" s="6" t="n"/>
      <c r="J155" s="7">
        <f>IF(AND(H155&gt;0,I155&gt;0),ROUND(I155/H155,0),"")</f>
        <v/>
      </c>
      <c r="K155" s="4" t="n"/>
      <c r="L155" s="4" t="n"/>
      <c r="M155" s="4" t="n"/>
      <c r="N155">
        <f>IF(C155="","",C155&amp;"|"&amp;D155&amp;"|"&amp;E155&amp;"|"&amp;F155&amp;"|"&amp;J155)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5" t="n"/>
      <c r="I156" s="6" t="n"/>
      <c r="J156" s="7">
        <f>IF(AND(H156&gt;0,I156&gt;0),ROUND(I156/H156,0),"")</f>
        <v/>
      </c>
      <c r="K156" s="4" t="n"/>
      <c r="L156" s="4" t="n"/>
      <c r="M156" s="4" t="n"/>
      <c r="N156">
        <f>IF(C156="","",C156&amp;"|"&amp;D156&amp;"|"&amp;E156&amp;"|"&amp;F156&amp;"|"&amp;J156)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5" t="n"/>
      <c r="I157" s="6" t="n"/>
      <c r="J157" s="7">
        <f>IF(AND(H157&gt;0,I157&gt;0),ROUND(I157/H157,0),"")</f>
        <v/>
      </c>
      <c r="K157" s="4" t="n"/>
      <c r="L157" s="4" t="n"/>
      <c r="M157" s="4" t="n"/>
      <c r="N157">
        <f>IF(C157="","",C157&amp;"|"&amp;D157&amp;"|"&amp;E157&amp;"|"&amp;F157&amp;"|"&amp;J157)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5" t="n"/>
      <c r="I158" s="6" t="n"/>
      <c r="J158" s="7">
        <f>IF(AND(H158&gt;0,I158&gt;0),ROUND(I158/H158,0),"")</f>
        <v/>
      </c>
      <c r="K158" s="4" t="n"/>
      <c r="L158" s="4" t="n"/>
      <c r="M158" s="4" t="n"/>
      <c r="N158">
        <f>IF(C158="","",C158&amp;"|"&amp;D158&amp;"|"&amp;E158&amp;"|"&amp;F158&amp;"|"&amp;J158)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5" t="n"/>
      <c r="I159" s="6" t="n"/>
      <c r="J159" s="7">
        <f>IF(AND(H159&gt;0,I159&gt;0),ROUND(I159/H159,0),"")</f>
        <v/>
      </c>
      <c r="K159" s="4" t="n"/>
      <c r="L159" s="4" t="n"/>
      <c r="M159" s="4" t="n"/>
      <c r="N159">
        <f>IF(C159="","",C159&amp;"|"&amp;D159&amp;"|"&amp;E159&amp;"|"&amp;F159&amp;"|"&amp;J159)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5" t="n"/>
      <c r="I160" s="6" t="n"/>
      <c r="J160" s="7">
        <f>IF(AND(H160&gt;0,I160&gt;0),ROUND(I160/H160,0),"")</f>
        <v/>
      </c>
      <c r="K160" s="4" t="n"/>
      <c r="L160" s="4" t="n"/>
      <c r="M160" s="4" t="n"/>
      <c r="N160">
        <f>IF(C160="","",C160&amp;"|"&amp;D160&amp;"|"&amp;E160&amp;"|"&amp;F160&amp;"|"&amp;J160)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5" t="n"/>
      <c r="I161" s="6" t="n"/>
      <c r="J161" s="7">
        <f>IF(AND(H161&gt;0,I161&gt;0),ROUND(I161/H161,0),"")</f>
        <v/>
      </c>
      <c r="K161" s="4" t="n"/>
      <c r="L161" s="4" t="n"/>
      <c r="M161" s="4" t="n"/>
      <c r="N161">
        <f>IF(C161="","",C161&amp;"|"&amp;D161&amp;"|"&amp;E161&amp;"|"&amp;F161&amp;"|"&amp;J161)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5" t="n"/>
      <c r="I162" s="6" t="n"/>
      <c r="J162" s="7">
        <f>IF(AND(H162&gt;0,I162&gt;0),ROUND(I162/H162,0),"")</f>
        <v/>
      </c>
      <c r="K162" s="4" t="n"/>
      <c r="L162" s="4" t="n"/>
      <c r="M162" s="4" t="n"/>
      <c r="N162">
        <f>IF(C162="","",C162&amp;"|"&amp;D162&amp;"|"&amp;E162&amp;"|"&amp;F162&amp;"|"&amp;J162)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5" t="n"/>
      <c r="I163" s="6" t="n"/>
      <c r="J163" s="7">
        <f>IF(AND(H163&gt;0,I163&gt;0),ROUND(I163/H163,0),"")</f>
        <v/>
      </c>
      <c r="K163" s="4" t="n"/>
      <c r="L163" s="4" t="n"/>
      <c r="M163" s="4" t="n"/>
      <c r="N163">
        <f>IF(C163="","",C163&amp;"|"&amp;D163&amp;"|"&amp;E163&amp;"|"&amp;F163&amp;"|"&amp;J163)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5" t="n"/>
      <c r="I164" s="6" t="n"/>
      <c r="J164" s="7">
        <f>IF(AND(H164&gt;0,I164&gt;0),ROUND(I164/H164,0),"")</f>
        <v/>
      </c>
      <c r="K164" s="4" t="n"/>
      <c r="L164" s="4" t="n"/>
      <c r="M164" s="4" t="n"/>
      <c r="N164">
        <f>IF(C164="","",C164&amp;"|"&amp;D164&amp;"|"&amp;E164&amp;"|"&amp;F164&amp;"|"&amp;J164)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5" t="n"/>
      <c r="I165" s="6" t="n"/>
      <c r="J165" s="7">
        <f>IF(AND(H165&gt;0,I165&gt;0),ROUND(I165/H165,0),"")</f>
        <v/>
      </c>
      <c r="K165" s="4" t="n"/>
      <c r="L165" s="4" t="n"/>
      <c r="M165" s="4" t="n"/>
      <c r="N165">
        <f>IF(C165="","",C165&amp;"|"&amp;D165&amp;"|"&amp;E165&amp;"|"&amp;F165&amp;"|"&amp;J165)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5" t="n"/>
      <c r="I166" s="6" t="n"/>
      <c r="J166" s="7">
        <f>IF(AND(H166&gt;0,I166&gt;0),ROUND(I166/H166,0),"")</f>
        <v/>
      </c>
      <c r="K166" s="4" t="n"/>
      <c r="L166" s="4" t="n"/>
      <c r="M166" s="4" t="n"/>
      <c r="N166">
        <f>IF(C166="","",C166&amp;"|"&amp;D166&amp;"|"&amp;E166&amp;"|"&amp;F166&amp;"|"&amp;J166)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5" t="n"/>
      <c r="I167" s="6" t="n"/>
      <c r="J167" s="7">
        <f>IF(AND(H167&gt;0,I167&gt;0),ROUND(I167/H167,0),"")</f>
        <v/>
      </c>
      <c r="K167" s="4" t="n"/>
      <c r="L167" s="4" t="n"/>
      <c r="M167" s="4" t="n"/>
      <c r="N167">
        <f>IF(C167="","",C167&amp;"|"&amp;D167&amp;"|"&amp;E167&amp;"|"&amp;F167&amp;"|"&amp;J167)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5" t="n"/>
      <c r="I168" s="6" t="n"/>
      <c r="J168" s="7">
        <f>IF(AND(H168&gt;0,I168&gt;0),ROUND(I168/H168,0),"")</f>
        <v/>
      </c>
      <c r="K168" s="4" t="n"/>
      <c r="L168" s="4" t="n"/>
      <c r="M168" s="4" t="n"/>
      <c r="N168">
        <f>IF(C168="","",C168&amp;"|"&amp;D168&amp;"|"&amp;E168&amp;"|"&amp;F168&amp;"|"&amp;J168)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5" t="n"/>
      <c r="I169" s="6" t="n"/>
      <c r="J169" s="7">
        <f>IF(AND(H169&gt;0,I169&gt;0),ROUND(I169/H169,0),"")</f>
        <v/>
      </c>
      <c r="K169" s="4" t="n"/>
      <c r="L169" s="4" t="n"/>
      <c r="M169" s="4" t="n"/>
      <c r="N169">
        <f>IF(C169="","",C169&amp;"|"&amp;D169&amp;"|"&amp;E169&amp;"|"&amp;F169&amp;"|"&amp;J169)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5" t="n"/>
      <c r="I170" s="6" t="n"/>
      <c r="J170" s="7">
        <f>IF(AND(H170&gt;0,I170&gt;0),ROUND(I170/H170,0),"")</f>
        <v/>
      </c>
      <c r="K170" s="4" t="n"/>
      <c r="L170" s="4" t="n"/>
      <c r="M170" s="4" t="n"/>
      <c r="N170">
        <f>IF(C170="","",C170&amp;"|"&amp;D170&amp;"|"&amp;E170&amp;"|"&amp;F170&amp;"|"&amp;J170)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5" t="n"/>
      <c r="I171" s="6" t="n"/>
      <c r="J171" s="7">
        <f>IF(AND(H171&gt;0,I171&gt;0),ROUND(I171/H171,0),"")</f>
        <v/>
      </c>
      <c r="K171" s="4" t="n"/>
      <c r="L171" s="4" t="n"/>
      <c r="M171" s="4" t="n"/>
      <c r="N171">
        <f>IF(C171="","",C171&amp;"|"&amp;D171&amp;"|"&amp;E171&amp;"|"&amp;F171&amp;"|"&amp;J171)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5" t="n"/>
      <c r="I172" s="6" t="n"/>
      <c r="J172" s="7">
        <f>IF(AND(H172&gt;0,I172&gt;0),ROUND(I172/H172,0),"")</f>
        <v/>
      </c>
      <c r="K172" s="4" t="n"/>
      <c r="L172" s="4" t="n"/>
      <c r="M172" s="4" t="n"/>
      <c r="N172">
        <f>IF(C172="","",C172&amp;"|"&amp;D172&amp;"|"&amp;E172&amp;"|"&amp;F172&amp;"|"&amp;J172)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5" t="n"/>
      <c r="I173" s="6" t="n"/>
      <c r="J173" s="7">
        <f>IF(AND(H173&gt;0,I173&gt;0),ROUND(I173/H173,0),"")</f>
        <v/>
      </c>
      <c r="K173" s="4" t="n"/>
      <c r="L173" s="4" t="n"/>
      <c r="M173" s="4" t="n"/>
      <c r="N173">
        <f>IF(C173="","",C173&amp;"|"&amp;D173&amp;"|"&amp;E173&amp;"|"&amp;F173&amp;"|"&amp;J173)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5" t="n"/>
      <c r="I174" s="6" t="n"/>
      <c r="J174" s="7">
        <f>IF(AND(H174&gt;0,I174&gt;0),ROUND(I174/H174,0),"")</f>
        <v/>
      </c>
      <c r="K174" s="4" t="n"/>
      <c r="L174" s="4" t="n"/>
      <c r="M174" s="4" t="n"/>
      <c r="N174">
        <f>IF(C174="","",C174&amp;"|"&amp;D174&amp;"|"&amp;E174&amp;"|"&amp;F174&amp;"|"&amp;J174)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5" t="n"/>
      <c r="I175" s="6" t="n"/>
      <c r="J175" s="7">
        <f>IF(AND(H175&gt;0,I175&gt;0),ROUND(I175/H175,0),"")</f>
        <v/>
      </c>
      <c r="K175" s="4" t="n"/>
      <c r="L175" s="4" t="n"/>
      <c r="M175" s="4" t="n"/>
      <c r="N175">
        <f>IF(C175="","",C175&amp;"|"&amp;D175&amp;"|"&amp;E175&amp;"|"&amp;F175&amp;"|"&amp;J175)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5" t="n"/>
      <c r="I176" s="6" t="n"/>
      <c r="J176" s="7">
        <f>IF(AND(H176&gt;0,I176&gt;0),ROUND(I176/H176,0),"")</f>
        <v/>
      </c>
      <c r="K176" s="4" t="n"/>
      <c r="L176" s="4" t="n"/>
      <c r="M176" s="4" t="n"/>
      <c r="N176">
        <f>IF(C176="","",C176&amp;"|"&amp;D176&amp;"|"&amp;E176&amp;"|"&amp;F176&amp;"|"&amp;J176)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5" t="n"/>
      <c r="I177" s="6" t="n"/>
      <c r="J177" s="7">
        <f>IF(AND(H177&gt;0,I177&gt;0),ROUND(I177/H177,0),"")</f>
        <v/>
      </c>
      <c r="K177" s="4" t="n"/>
      <c r="L177" s="4" t="n"/>
      <c r="M177" s="4" t="n"/>
      <c r="N177">
        <f>IF(C177="","",C177&amp;"|"&amp;D177&amp;"|"&amp;E177&amp;"|"&amp;F177&amp;"|"&amp;J177)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5" t="n"/>
      <c r="I178" s="6" t="n"/>
      <c r="J178" s="7">
        <f>IF(AND(H178&gt;0,I178&gt;0),ROUND(I178/H178,0),"")</f>
        <v/>
      </c>
      <c r="K178" s="4" t="n"/>
      <c r="L178" s="4" t="n"/>
      <c r="M178" s="4" t="n"/>
      <c r="N178">
        <f>IF(C178="","",C178&amp;"|"&amp;D178&amp;"|"&amp;E178&amp;"|"&amp;F178&amp;"|"&amp;J178)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5" t="n"/>
      <c r="I179" s="6" t="n"/>
      <c r="J179" s="7">
        <f>IF(AND(H179&gt;0,I179&gt;0),ROUND(I179/H179,0),"")</f>
        <v/>
      </c>
      <c r="K179" s="4" t="n"/>
      <c r="L179" s="4" t="n"/>
      <c r="M179" s="4" t="n"/>
      <c r="N179">
        <f>IF(C179="","",C179&amp;"|"&amp;D179&amp;"|"&amp;E179&amp;"|"&amp;F179&amp;"|"&amp;J179)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5" t="n"/>
      <c r="I180" s="6" t="n"/>
      <c r="J180" s="7">
        <f>IF(AND(H180&gt;0,I180&gt;0),ROUND(I180/H180,0),"")</f>
        <v/>
      </c>
      <c r="K180" s="4" t="n"/>
      <c r="L180" s="4" t="n"/>
      <c r="M180" s="4" t="n"/>
      <c r="N180">
        <f>IF(C180="","",C180&amp;"|"&amp;D180&amp;"|"&amp;E180&amp;"|"&amp;F180&amp;"|"&amp;J180)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5" t="n"/>
      <c r="I181" s="6" t="n"/>
      <c r="J181" s="7">
        <f>IF(AND(H181&gt;0,I181&gt;0),ROUND(I181/H181,0),"")</f>
        <v/>
      </c>
      <c r="K181" s="4" t="n"/>
      <c r="L181" s="4" t="n"/>
      <c r="M181" s="4" t="n"/>
      <c r="N181">
        <f>IF(C181="","",C181&amp;"|"&amp;D181&amp;"|"&amp;E181&amp;"|"&amp;F181&amp;"|"&amp;J181)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5" t="n"/>
      <c r="I182" s="6" t="n"/>
      <c r="J182" s="7">
        <f>IF(AND(H182&gt;0,I182&gt;0),ROUND(I182/H182,0),"")</f>
        <v/>
      </c>
      <c r="K182" s="4" t="n"/>
      <c r="L182" s="4" t="n"/>
      <c r="M182" s="4" t="n"/>
      <c r="N182">
        <f>IF(C182="","",C182&amp;"|"&amp;D182&amp;"|"&amp;E182&amp;"|"&amp;F182&amp;"|"&amp;J182)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5" t="n"/>
      <c r="I183" s="6" t="n"/>
      <c r="J183" s="7">
        <f>IF(AND(H183&gt;0,I183&gt;0),ROUND(I183/H183,0),"")</f>
        <v/>
      </c>
      <c r="K183" s="4" t="n"/>
      <c r="L183" s="4" t="n"/>
      <c r="M183" s="4" t="n"/>
      <c r="N183">
        <f>IF(C183="","",C183&amp;"|"&amp;D183&amp;"|"&amp;E183&amp;"|"&amp;F183&amp;"|"&amp;J183)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5" t="n"/>
      <c r="I184" s="6" t="n"/>
      <c r="J184" s="7">
        <f>IF(AND(H184&gt;0,I184&gt;0),ROUND(I184/H184,0),"")</f>
        <v/>
      </c>
      <c r="K184" s="4" t="n"/>
      <c r="L184" s="4" t="n"/>
      <c r="M184" s="4" t="n"/>
      <c r="N184">
        <f>IF(C184="","",C184&amp;"|"&amp;D184&amp;"|"&amp;E184&amp;"|"&amp;F184&amp;"|"&amp;J184)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5" t="n"/>
      <c r="I185" s="6" t="n"/>
      <c r="J185" s="7">
        <f>IF(AND(H185&gt;0,I185&gt;0),ROUND(I185/H185,0),"")</f>
        <v/>
      </c>
      <c r="K185" s="4" t="n"/>
      <c r="L185" s="4" t="n"/>
      <c r="M185" s="4" t="n"/>
      <c r="N185">
        <f>IF(C185="","",C185&amp;"|"&amp;D185&amp;"|"&amp;E185&amp;"|"&amp;F185&amp;"|"&amp;J185)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5" t="n"/>
      <c r="I186" s="6" t="n"/>
      <c r="J186" s="7">
        <f>IF(AND(H186&gt;0,I186&gt;0),ROUND(I186/H186,0),"")</f>
        <v/>
      </c>
      <c r="K186" s="4" t="n"/>
      <c r="L186" s="4" t="n"/>
      <c r="M186" s="4" t="n"/>
      <c r="N186">
        <f>IF(C186="","",C186&amp;"|"&amp;D186&amp;"|"&amp;E186&amp;"|"&amp;F186&amp;"|"&amp;J186)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5" t="n"/>
      <c r="I187" s="6" t="n"/>
      <c r="J187" s="7">
        <f>IF(AND(H187&gt;0,I187&gt;0),ROUND(I187/H187,0),"")</f>
        <v/>
      </c>
      <c r="K187" s="4" t="n"/>
      <c r="L187" s="4" t="n"/>
      <c r="M187" s="4" t="n"/>
      <c r="N187">
        <f>IF(C187="","",C187&amp;"|"&amp;D187&amp;"|"&amp;E187&amp;"|"&amp;F187&amp;"|"&amp;J187)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5" t="n"/>
      <c r="I188" s="6" t="n"/>
      <c r="J188" s="7">
        <f>IF(AND(H188&gt;0,I188&gt;0),ROUND(I188/H188,0),"")</f>
        <v/>
      </c>
      <c r="K188" s="4" t="n"/>
      <c r="L188" s="4" t="n"/>
      <c r="M188" s="4" t="n"/>
      <c r="N188">
        <f>IF(C188="","",C188&amp;"|"&amp;D188&amp;"|"&amp;E188&amp;"|"&amp;F188&amp;"|"&amp;J188)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5" t="n"/>
      <c r="I189" s="6" t="n"/>
      <c r="J189" s="7">
        <f>IF(AND(H189&gt;0,I189&gt;0),ROUND(I189/H189,0),"")</f>
        <v/>
      </c>
      <c r="K189" s="4" t="n"/>
      <c r="L189" s="4" t="n"/>
      <c r="M189" s="4" t="n"/>
      <c r="N189">
        <f>IF(C189="","",C189&amp;"|"&amp;D189&amp;"|"&amp;E189&amp;"|"&amp;F189&amp;"|"&amp;J189)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5" t="n"/>
      <c r="I190" s="6" t="n"/>
      <c r="J190" s="7">
        <f>IF(AND(H190&gt;0,I190&gt;0),ROUND(I190/H190,0),"")</f>
        <v/>
      </c>
      <c r="K190" s="4" t="n"/>
      <c r="L190" s="4" t="n"/>
      <c r="M190" s="4" t="n"/>
      <c r="N190">
        <f>IF(C190="","",C190&amp;"|"&amp;D190&amp;"|"&amp;E190&amp;"|"&amp;F190&amp;"|"&amp;J190)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5" t="n"/>
      <c r="I191" s="6" t="n"/>
      <c r="J191" s="7">
        <f>IF(AND(H191&gt;0,I191&gt;0),ROUND(I191/H191,0),"")</f>
        <v/>
      </c>
      <c r="K191" s="4" t="n"/>
      <c r="L191" s="4" t="n"/>
      <c r="M191" s="4" t="n"/>
      <c r="N191">
        <f>IF(C191="","",C191&amp;"|"&amp;D191&amp;"|"&amp;E191&amp;"|"&amp;F191&amp;"|"&amp;J191)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5" t="n"/>
      <c r="I192" s="6" t="n"/>
      <c r="J192" s="7">
        <f>IF(AND(H192&gt;0,I192&gt;0),ROUND(I192/H192,0),"")</f>
        <v/>
      </c>
      <c r="K192" s="4" t="n"/>
      <c r="L192" s="4" t="n"/>
      <c r="M192" s="4" t="n"/>
      <c r="N192">
        <f>IF(C192="","",C192&amp;"|"&amp;D192&amp;"|"&amp;E192&amp;"|"&amp;F192&amp;"|"&amp;J192)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5" t="n"/>
      <c r="I193" s="6" t="n"/>
      <c r="J193" s="7">
        <f>IF(AND(H193&gt;0,I193&gt;0),ROUND(I193/H193,0),"")</f>
        <v/>
      </c>
      <c r="K193" s="4" t="n"/>
      <c r="L193" s="4" t="n"/>
      <c r="M193" s="4" t="n"/>
      <c r="N193">
        <f>IF(C193="","",C193&amp;"|"&amp;D193&amp;"|"&amp;E193&amp;"|"&amp;F193&amp;"|"&amp;J193)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5" t="n"/>
      <c r="I194" s="6" t="n"/>
      <c r="J194" s="7">
        <f>IF(AND(H194&gt;0,I194&gt;0),ROUND(I194/H194,0),"")</f>
        <v/>
      </c>
      <c r="K194" s="4" t="n"/>
      <c r="L194" s="4" t="n"/>
      <c r="M194" s="4" t="n"/>
      <c r="N194">
        <f>IF(C194="","",C194&amp;"|"&amp;D194&amp;"|"&amp;E194&amp;"|"&amp;F194&amp;"|"&amp;J194)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5" t="n"/>
      <c r="I195" s="6" t="n"/>
      <c r="J195" s="7">
        <f>IF(AND(H195&gt;0,I195&gt;0),ROUND(I195/H195,0),"")</f>
        <v/>
      </c>
      <c r="K195" s="4" t="n"/>
      <c r="L195" s="4" t="n"/>
      <c r="M195" s="4" t="n"/>
      <c r="N195">
        <f>IF(C195="","",C195&amp;"|"&amp;D195&amp;"|"&amp;E195&amp;"|"&amp;F195&amp;"|"&amp;J195)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5" t="n"/>
      <c r="I196" s="6" t="n"/>
      <c r="J196" s="7">
        <f>IF(AND(H196&gt;0,I196&gt;0),ROUND(I196/H196,0),"")</f>
        <v/>
      </c>
      <c r="K196" s="4" t="n"/>
      <c r="L196" s="4" t="n"/>
      <c r="M196" s="4" t="n"/>
      <c r="N196">
        <f>IF(C196="","",C196&amp;"|"&amp;D196&amp;"|"&amp;E196&amp;"|"&amp;F196&amp;"|"&amp;J196)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5" t="n"/>
      <c r="I197" s="6" t="n"/>
      <c r="J197" s="7">
        <f>IF(AND(H197&gt;0,I197&gt;0),ROUND(I197/H197,0),"")</f>
        <v/>
      </c>
      <c r="K197" s="4" t="n"/>
      <c r="L197" s="4" t="n"/>
      <c r="M197" s="4" t="n"/>
      <c r="N197">
        <f>IF(C197="","",C197&amp;"|"&amp;D197&amp;"|"&amp;E197&amp;"|"&amp;F197&amp;"|"&amp;J197)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5" t="n"/>
      <c r="I198" s="6" t="n"/>
      <c r="J198" s="7">
        <f>IF(AND(H198&gt;0,I198&gt;0),ROUND(I198/H198,0),"")</f>
        <v/>
      </c>
      <c r="K198" s="4" t="n"/>
      <c r="L198" s="4" t="n"/>
      <c r="M198" s="4" t="n"/>
      <c r="N198">
        <f>IF(C198="","",C198&amp;"|"&amp;D198&amp;"|"&amp;E198&amp;"|"&amp;F198&amp;"|"&amp;J198)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5" t="n"/>
      <c r="I199" s="6" t="n"/>
      <c r="J199" s="7">
        <f>IF(AND(H199&gt;0,I199&gt;0),ROUND(I199/H199,0),"")</f>
        <v/>
      </c>
      <c r="K199" s="4" t="n"/>
      <c r="L199" s="4" t="n"/>
      <c r="M199" s="4" t="n"/>
      <c r="N199">
        <f>IF(C199="","",C199&amp;"|"&amp;D199&amp;"|"&amp;E199&amp;"|"&amp;F199&amp;"|"&amp;J199)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5" t="n"/>
      <c r="I200" s="6" t="n"/>
      <c r="J200" s="7">
        <f>IF(AND(H200&gt;0,I200&gt;0),ROUND(I200/H200,0),"")</f>
        <v/>
      </c>
      <c r="K200" s="4" t="n"/>
      <c r="L200" s="4" t="n"/>
      <c r="M200" s="4" t="n"/>
      <c r="N200">
        <f>IF(C200="","",C200&amp;"|"&amp;D200&amp;"|"&amp;E200&amp;"|"&amp;F200&amp;"|"&amp;J200)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5" t="n"/>
      <c r="I201" s="6" t="n"/>
      <c r="J201" s="7">
        <f>IF(AND(H201&gt;0,I201&gt;0),ROUND(I201/H201,0),"")</f>
        <v/>
      </c>
      <c r="K201" s="4" t="n"/>
      <c r="L201" s="4" t="n"/>
      <c r="M201" s="4" t="n"/>
      <c r="N201">
        <f>IF(C201="","",C201&amp;"|"&amp;D201&amp;"|"&amp;E201&amp;"|"&amp;F201&amp;"|"&amp;J201)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5" t="n"/>
      <c r="I202" s="6" t="n"/>
      <c r="J202" s="7">
        <f>IF(AND(H202&gt;0,I202&gt;0),ROUND(I202/H202,0),"")</f>
        <v/>
      </c>
      <c r="K202" s="4" t="n"/>
      <c r="L202" s="4" t="n"/>
      <c r="M202" s="4" t="n"/>
      <c r="N202">
        <f>IF(C202="","",C202&amp;"|"&amp;D202&amp;"|"&amp;E202&amp;"|"&amp;F202&amp;"|"&amp;J202)</f>
        <v/>
      </c>
    </row>
  </sheetData>
  <autoFilter ref="A2:M202"/>
  <mergeCells count="1">
    <mergeCell ref="A1:M1"/>
  </mergeCells>
  <dataValidations count="2">
    <dataValidation sqref="K3:K202" showDropDown="0" showInputMessage="0" showErrorMessage="0" allowBlank="1" type="list">
      <formula1>"과세,면세"</formula1>
    </dataValidation>
    <dataValidation sqref="L3:L202" showDropDown="0" showInputMessage="0" showErrorMessage="0" allowBlank="1" type="list">
      <formula1>"판매중,쇼트,품절,입고예정,통관예정"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8" t="inlineStr">
        <is>
          <t>품목·원산지·가공·규격을 입력하면 단가표 시트에서 kg당 최저가와 그 업체를 찾아요 (최저가 계산 MINIFS는 엑셀 2019 이상·Microsoft 365·구글 스프레드시트)</t>
        </is>
      </c>
    </row>
    <row r="2">
      <c r="A2" s="9" t="inlineStr">
        <is>
          <t>품목</t>
        </is>
      </c>
      <c r="B2" s="9" t="inlineStr">
        <is>
          <t>원산지</t>
        </is>
      </c>
      <c r="C2" s="9" t="inlineStr">
        <is>
          <t>가공</t>
        </is>
      </c>
      <c r="D2" s="9" t="inlineStr">
        <is>
          <t>규격</t>
        </is>
      </c>
      <c r="E2" s="9" t="inlineStr">
        <is>
          <t>kg당 최저가</t>
        </is>
      </c>
      <c r="F2" s="9" t="inlineStr">
        <is>
          <t>업체</t>
        </is>
      </c>
    </row>
    <row r="3">
      <c r="A3" t="inlineStr">
        <is>
          <t>흰다리새우</t>
        </is>
      </c>
      <c r="B3" t="inlineStr">
        <is>
          <t>베트남</t>
        </is>
      </c>
      <c r="C3" t="inlineStr">
        <is>
          <t>PDTO</t>
        </is>
      </c>
      <c r="D3" t="inlineStr">
        <is>
          <t>21/25</t>
        </is>
      </c>
      <c r="E3" s="10">
        <f>IF(A3="","",_xlfn.MINIFS(단가표!$J$3:$J$202,단가표!$C$3:$C$202,A3,단가표!$D$3:$D$202,B3,단가표!$E$3:$E$202,C3,단가표!$F$3:$F$202,D3))</f>
        <v/>
      </c>
      <c r="F3">
        <f>IF(OR(E3="",E3=0),"",IFERROR(INDEX(단가표!$B$3:$B$202,MATCH(A3&amp;"|"&amp;B3&amp;"|"&amp;C3&amp;"|"&amp;D3&amp;"|"&amp;E3,단가표!$N$3:$N$202,0)),""))</f>
        <v/>
      </c>
    </row>
    <row r="4">
      <c r="E4" s="10">
        <f>IF(A4="","",_xlfn.MINIFS(단가표!$J$3:$J$202,단가표!$C$3:$C$202,A4,단가표!$D$3:$D$202,B4,단가표!$E$3:$E$202,C4,단가표!$F$3:$F$202,D4))</f>
        <v/>
      </c>
      <c r="F4">
        <f>IF(OR(E4="",E4=0),"",IFERROR(INDEX(단가표!$B$3:$B$202,MATCH(A4&amp;"|"&amp;B4&amp;"|"&amp;C4&amp;"|"&amp;D4&amp;"|"&amp;E4,단가표!$N$3:$N$202,0)),""))</f>
        <v/>
      </c>
    </row>
    <row r="5">
      <c r="E5" s="10">
        <f>IF(A5="","",_xlfn.MINIFS(단가표!$J$3:$J$202,단가표!$C$3:$C$202,A5,단가표!$D$3:$D$202,B5,단가표!$E$3:$E$202,C5,단가표!$F$3:$F$202,D5))</f>
        <v/>
      </c>
      <c r="F5">
        <f>IF(OR(E5="",E5=0),"",IFERROR(INDEX(단가표!$B$3:$B$202,MATCH(A5&amp;"|"&amp;B5&amp;"|"&amp;C5&amp;"|"&amp;D5&amp;"|"&amp;E5,단가표!$N$3:$N$202,0)),""))</f>
        <v/>
      </c>
    </row>
    <row r="6">
      <c r="E6" s="10">
        <f>IF(A6="","",_xlfn.MINIFS(단가표!$J$3:$J$202,단가표!$C$3:$C$202,A6,단가표!$D$3:$D$202,B6,단가표!$E$3:$E$202,C6,단가표!$F$3:$F$202,D6))</f>
        <v/>
      </c>
      <c r="F6">
        <f>IF(OR(E6="",E6=0),"",IFERROR(INDEX(단가표!$B$3:$B$202,MATCH(A6&amp;"|"&amp;B6&amp;"|"&amp;C6&amp;"|"&amp;D6&amp;"|"&amp;E6,단가표!$N$3:$N$202,0)),""))</f>
        <v/>
      </c>
    </row>
    <row r="7">
      <c r="E7" s="10">
        <f>IF(A7="","",_xlfn.MINIFS(단가표!$J$3:$J$202,단가표!$C$3:$C$202,A7,단가표!$D$3:$D$202,B7,단가표!$E$3:$E$202,C7,단가표!$F$3:$F$202,D7))</f>
        <v/>
      </c>
      <c r="F7">
        <f>IF(OR(E7="",E7=0),"",IFERROR(INDEX(단가표!$B$3:$B$202,MATCH(A7&amp;"|"&amp;B7&amp;"|"&amp;C7&amp;"|"&amp;D7&amp;"|"&amp;E7,단가표!$N$3:$N$202,0)),""))</f>
        <v/>
      </c>
    </row>
    <row r="8">
      <c r="E8" s="10">
        <f>IF(A8="","",_xlfn.MINIFS(단가표!$J$3:$J$202,단가표!$C$3:$C$202,A8,단가표!$D$3:$D$202,B8,단가표!$E$3:$E$202,C8,단가표!$F$3:$F$202,D8))</f>
        <v/>
      </c>
      <c r="F8">
        <f>IF(OR(E8="",E8=0),"",IFERROR(INDEX(단가표!$B$3:$B$202,MATCH(A8&amp;"|"&amp;B8&amp;"|"&amp;C8&amp;"|"&amp;D8&amp;"|"&amp;E8,단가표!$N$3:$N$202,0)),""))</f>
        <v/>
      </c>
    </row>
    <row r="9">
      <c r="E9" s="10">
        <f>IF(A9="","",_xlfn.MINIFS(단가표!$J$3:$J$202,단가표!$C$3:$C$202,A9,단가표!$D$3:$D$202,B9,단가표!$E$3:$E$202,C9,단가표!$F$3:$F$202,D9))</f>
        <v/>
      </c>
      <c r="F9">
        <f>IF(OR(E9="",E9=0),"",IFERROR(INDEX(단가표!$B$3:$B$202,MATCH(A9&amp;"|"&amp;B9&amp;"|"&amp;C9&amp;"|"&amp;D9&amp;"|"&amp;E9,단가표!$N$3:$N$202,0)),""))</f>
        <v/>
      </c>
    </row>
    <row r="10">
      <c r="E10" s="10">
        <f>IF(A10="","",_xlfn.MINIFS(단가표!$J$3:$J$202,단가표!$C$3:$C$202,A10,단가표!$D$3:$D$202,B10,단가표!$E$3:$E$202,C10,단가표!$F$3:$F$202,D10))</f>
        <v/>
      </c>
      <c r="F10">
        <f>IF(OR(E10="",E10=0),"",IFERROR(INDEX(단가표!$B$3:$B$202,MATCH(A10&amp;"|"&amp;B10&amp;"|"&amp;C10&amp;"|"&amp;D10&amp;"|"&amp;E10,단가표!$N$3:$N$202,0)),""))</f>
        <v/>
      </c>
    </row>
    <row r="11">
      <c r="E11" s="10">
        <f>IF(A11="","",_xlfn.MINIFS(단가표!$J$3:$J$202,단가표!$C$3:$C$202,A11,단가표!$D$3:$D$202,B11,단가표!$E$3:$E$202,C11,단가표!$F$3:$F$202,D11))</f>
        <v/>
      </c>
      <c r="F11">
        <f>IF(OR(E11="",E11=0),"",IFERROR(INDEX(단가표!$B$3:$B$202,MATCH(A11&amp;"|"&amp;B11&amp;"|"&amp;C11&amp;"|"&amp;D11&amp;"|"&amp;E11,단가표!$N$3:$N$202,0)),""))</f>
        <v/>
      </c>
    </row>
    <row r="12">
      <c r="E12" s="10">
        <f>IF(A12="","",_xlfn.MINIFS(단가표!$J$3:$J$202,단가표!$C$3:$C$202,A12,단가표!$D$3:$D$202,B12,단가표!$E$3:$E$202,C12,단가표!$F$3:$F$202,D12))</f>
        <v/>
      </c>
      <c r="F12">
        <f>IF(OR(E12="",E12=0),"",IFERROR(INDEX(단가표!$B$3:$B$202,MATCH(A12&amp;"|"&amp;B12&amp;"|"&amp;C12&amp;"|"&amp;D12&amp;"|"&amp;E12,단가표!$N$3:$N$202,0)),""))</f>
        <v/>
      </c>
    </row>
    <row r="13">
      <c r="E13" s="10">
        <f>IF(A13="","",_xlfn.MINIFS(단가표!$J$3:$J$202,단가표!$C$3:$C$202,A13,단가표!$D$3:$D$202,B13,단가표!$E$3:$E$202,C13,단가표!$F$3:$F$202,D13))</f>
        <v/>
      </c>
      <c r="F13">
        <f>IF(OR(E13="",E13=0),"",IFERROR(INDEX(단가표!$B$3:$B$202,MATCH(A13&amp;"|"&amp;B13&amp;"|"&amp;C13&amp;"|"&amp;D13&amp;"|"&amp;E13,단가표!$N$3:$N$202,0)),""))</f>
        <v/>
      </c>
    </row>
    <row r="14">
      <c r="E14" s="10">
        <f>IF(A14="","",_xlfn.MINIFS(단가표!$J$3:$J$202,단가표!$C$3:$C$202,A14,단가표!$D$3:$D$202,B14,단가표!$E$3:$E$202,C14,단가표!$F$3:$F$202,D14))</f>
        <v/>
      </c>
      <c r="F14">
        <f>IF(OR(E14="",E14=0),"",IFERROR(INDEX(단가표!$B$3:$B$202,MATCH(A14&amp;"|"&amp;B14&amp;"|"&amp;C14&amp;"|"&amp;D14&amp;"|"&amp;E14,단가표!$N$3:$N$202,0)),""))</f>
        <v/>
      </c>
    </row>
    <row r="15">
      <c r="E15" s="10">
        <f>IF(A15="","",_xlfn.MINIFS(단가표!$J$3:$J$202,단가표!$C$3:$C$202,A15,단가표!$D$3:$D$202,B15,단가표!$E$3:$E$202,C15,단가표!$F$3:$F$202,D15))</f>
        <v/>
      </c>
      <c r="F15">
        <f>IF(OR(E15="",E15=0),"",IFERROR(INDEX(단가표!$B$3:$B$202,MATCH(A15&amp;"|"&amp;B15&amp;"|"&amp;C15&amp;"|"&amp;D15&amp;"|"&amp;E15,단가표!$N$3:$N$202,0)),""))</f>
        <v/>
      </c>
    </row>
    <row r="16">
      <c r="E16" s="10">
        <f>IF(A16="","",_xlfn.MINIFS(단가표!$J$3:$J$202,단가표!$C$3:$C$202,A16,단가표!$D$3:$D$202,B16,단가표!$E$3:$E$202,C16,단가표!$F$3:$F$202,D16))</f>
        <v/>
      </c>
      <c r="F16">
        <f>IF(OR(E16="",E16=0),"",IFERROR(INDEX(단가표!$B$3:$B$202,MATCH(A16&amp;"|"&amp;B16&amp;"|"&amp;C16&amp;"|"&amp;D16&amp;"|"&amp;E16,단가표!$N$3:$N$202,0)),""))</f>
        <v/>
      </c>
    </row>
    <row r="17">
      <c r="E17" s="10">
        <f>IF(A17="","",_xlfn.MINIFS(단가표!$J$3:$J$202,단가표!$C$3:$C$202,A17,단가표!$D$3:$D$202,B17,단가표!$E$3:$E$202,C17,단가표!$F$3:$F$202,D17))</f>
        <v/>
      </c>
      <c r="F17">
        <f>IF(OR(E17="",E17=0),"",IFERROR(INDEX(단가표!$B$3:$B$202,MATCH(A17&amp;"|"&amp;B17&amp;"|"&amp;C17&amp;"|"&amp;D17&amp;"|"&amp;E17,단가표!$N$3:$N$202,0)),""))</f>
        <v/>
      </c>
    </row>
    <row r="18">
      <c r="E18" s="10">
        <f>IF(A18="","",_xlfn.MINIFS(단가표!$J$3:$J$202,단가표!$C$3:$C$202,A18,단가표!$D$3:$D$202,B18,단가표!$E$3:$E$202,C18,단가표!$F$3:$F$202,D18))</f>
        <v/>
      </c>
      <c r="F18">
        <f>IF(OR(E18="",E18=0),"",IFERROR(INDEX(단가표!$B$3:$B$202,MATCH(A18&amp;"|"&amp;B18&amp;"|"&amp;C18&amp;"|"&amp;D18&amp;"|"&amp;E18,단가표!$N$3:$N$202,0)),""))</f>
        <v/>
      </c>
    </row>
    <row r="19">
      <c r="E19" s="10">
        <f>IF(A19="","",_xlfn.MINIFS(단가표!$J$3:$J$202,단가표!$C$3:$C$202,A19,단가표!$D$3:$D$202,B19,단가표!$E$3:$E$202,C19,단가표!$F$3:$F$202,D19))</f>
        <v/>
      </c>
      <c r="F19">
        <f>IF(OR(E19="",E19=0),"",IFERROR(INDEX(단가표!$B$3:$B$202,MATCH(A19&amp;"|"&amp;B19&amp;"|"&amp;C19&amp;"|"&amp;D19&amp;"|"&amp;E19,단가표!$N$3:$N$202,0)),""))</f>
        <v/>
      </c>
    </row>
    <row r="20">
      <c r="E20" s="10">
        <f>IF(A20="","",_xlfn.MINIFS(단가표!$J$3:$J$202,단가표!$C$3:$C$202,A20,단가표!$D$3:$D$202,B20,단가표!$E$3:$E$202,C20,단가표!$F$3:$F$202,D20))</f>
        <v/>
      </c>
      <c r="F20">
        <f>IF(OR(E20="",E20=0),"",IFERROR(INDEX(단가표!$B$3:$B$202,MATCH(A20&amp;"|"&amp;B20&amp;"|"&amp;C20&amp;"|"&amp;D20&amp;"|"&amp;E20,단가표!$N$3:$N$202,0)),""))</f>
        <v/>
      </c>
    </row>
    <row r="21">
      <c r="E21" s="10">
        <f>IF(A21="","",_xlfn.MINIFS(단가표!$J$3:$J$202,단가표!$C$3:$C$202,A21,단가표!$D$3:$D$202,B21,단가표!$E$3:$E$202,C21,단가표!$F$3:$F$202,D21))</f>
        <v/>
      </c>
      <c r="F21">
        <f>IF(OR(E21="",E21=0),"",IFERROR(INDEX(단가표!$B$3:$B$202,MATCH(A21&amp;"|"&amp;B21&amp;"|"&amp;C21&amp;"|"&amp;D21&amp;"|"&amp;E21,단가표!$N$3:$N$202,0)),""))</f>
        <v/>
      </c>
    </row>
    <row r="22">
      <c r="E22" s="10">
        <f>IF(A22="","",_xlfn.MINIFS(단가표!$J$3:$J$202,단가표!$C$3:$C$202,A22,단가표!$D$3:$D$202,B22,단가표!$E$3:$E$202,C22,단가표!$F$3:$F$202,D22))</f>
        <v/>
      </c>
      <c r="F22">
        <f>IF(OR(E22="",E22=0),"",IFERROR(INDEX(단가표!$B$3:$B$202,MATCH(A22&amp;"|"&amp;B22&amp;"|"&amp;C22&amp;"|"&amp;D22&amp;"|"&amp;E22,단가표!$N$3:$N$202,0)),""))</f>
        <v/>
      </c>
    </row>
    <row r="23">
      <c r="E23" s="10">
        <f>IF(A23="","",_xlfn.MINIFS(단가표!$J$3:$J$202,단가표!$C$3:$C$202,A23,단가표!$D$3:$D$202,B23,단가표!$E$3:$E$202,C23,단가표!$F$3:$F$202,D23))</f>
        <v/>
      </c>
      <c r="F23">
        <f>IF(OR(E23="",E23=0),"",IFERROR(INDEX(단가표!$B$3:$B$202,MATCH(A23&amp;"|"&amp;B23&amp;"|"&amp;C23&amp;"|"&amp;D23&amp;"|"&amp;E23,단가표!$N$3:$N$202,0)),""))</f>
        <v/>
      </c>
    </row>
    <row r="24">
      <c r="E24" s="10">
        <f>IF(A24="","",_xlfn.MINIFS(단가표!$J$3:$J$202,단가표!$C$3:$C$202,A24,단가표!$D$3:$D$202,B24,단가표!$E$3:$E$202,C24,단가표!$F$3:$F$202,D24))</f>
        <v/>
      </c>
      <c r="F24">
        <f>IF(OR(E24="",E24=0),"",IFERROR(INDEX(단가표!$B$3:$B$202,MATCH(A24&amp;"|"&amp;B24&amp;"|"&amp;C24&amp;"|"&amp;D24&amp;"|"&amp;E24,단가표!$N$3:$N$202,0)),""))</f>
        <v/>
      </c>
    </row>
    <row r="25">
      <c r="E25" s="10">
        <f>IF(A25="","",_xlfn.MINIFS(단가표!$J$3:$J$202,단가표!$C$3:$C$202,A25,단가표!$D$3:$D$202,B25,단가표!$E$3:$E$202,C25,단가표!$F$3:$F$202,D25))</f>
        <v/>
      </c>
      <c r="F25">
        <f>IF(OR(E25="",E25=0),"",IFERROR(INDEX(단가표!$B$3:$B$202,MATCH(A25&amp;"|"&amp;B25&amp;"|"&amp;C25&amp;"|"&amp;D25&amp;"|"&amp;E25,단가표!$N$3:$N$202,0)),""))</f>
        <v/>
      </c>
    </row>
    <row r="26">
      <c r="E26" s="10">
        <f>IF(A26="","",_xlfn.MINIFS(단가표!$J$3:$J$202,단가표!$C$3:$C$202,A26,단가표!$D$3:$D$202,B26,단가표!$E$3:$E$202,C26,단가표!$F$3:$F$202,D26))</f>
        <v/>
      </c>
      <c r="F26">
        <f>IF(OR(E26="",E26=0),"",IFERROR(INDEX(단가표!$B$3:$B$202,MATCH(A26&amp;"|"&amp;B26&amp;"|"&amp;C26&amp;"|"&amp;D26&amp;"|"&amp;E26,단가표!$N$3:$N$202,0)),""))</f>
        <v/>
      </c>
    </row>
    <row r="27">
      <c r="E27" s="10">
        <f>IF(A27="","",_xlfn.MINIFS(단가표!$J$3:$J$202,단가표!$C$3:$C$202,A27,단가표!$D$3:$D$202,B27,단가표!$E$3:$E$202,C27,단가표!$F$3:$F$202,D27))</f>
        <v/>
      </c>
      <c r="F27">
        <f>IF(OR(E27="",E27=0),"",IFERROR(INDEX(단가표!$B$3:$B$202,MATCH(A27&amp;"|"&amp;B27&amp;"|"&amp;C27&amp;"|"&amp;D27&amp;"|"&amp;E27,단가표!$N$3:$N$202,0)),""))</f>
        <v/>
      </c>
    </row>
    <row r="28">
      <c r="E28" s="10">
        <f>IF(A28="","",_xlfn.MINIFS(단가표!$J$3:$J$202,단가표!$C$3:$C$202,A28,단가표!$D$3:$D$202,B28,단가표!$E$3:$E$202,C28,단가표!$F$3:$F$202,D28))</f>
        <v/>
      </c>
      <c r="F28">
        <f>IF(OR(E28="",E28=0),"",IFERROR(INDEX(단가표!$B$3:$B$202,MATCH(A28&amp;"|"&amp;B28&amp;"|"&amp;C28&amp;"|"&amp;D28&amp;"|"&amp;E28,단가표!$N$3:$N$202,0)),""))</f>
        <v/>
      </c>
    </row>
    <row r="29">
      <c r="E29" s="10">
        <f>IF(A29="","",_xlfn.MINIFS(단가표!$J$3:$J$202,단가표!$C$3:$C$202,A29,단가표!$D$3:$D$202,B29,단가표!$E$3:$E$202,C29,단가표!$F$3:$F$202,D29))</f>
        <v/>
      </c>
      <c r="F29">
        <f>IF(OR(E29="",E29=0),"",IFERROR(INDEX(단가표!$B$3:$B$202,MATCH(A29&amp;"|"&amp;B29&amp;"|"&amp;C29&amp;"|"&amp;D29&amp;"|"&amp;E29,단가표!$N$3:$N$202,0)),""))</f>
        <v/>
      </c>
    </row>
    <row r="30">
      <c r="E30" s="10">
        <f>IF(A30="","",_xlfn.MINIFS(단가표!$J$3:$J$202,단가표!$C$3:$C$202,A30,단가표!$D$3:$D$202,B30,단가표!$E$3:$E$202,C30,단가표!$F$3:$F$202,D30))</f>
        <v/>
      </c>
      <c r="F30">
        <f>IF(OR(E30="",E30=0),"",IFERROR(INDEX(단가표!$B$3:$B$202,MATCH(A30&amp;"|"&amp;B30&amp;"|"&amp;C30&amp;"|"&amp;D30&amp;"|"&amp;E30,단가표!$N$3:$N$202,0)),""))</f>
        <v/>
      </c>
    </row>
    <row r="31">
      <c r="E31" s="10">
        <f>IF(A31="","",_xlfn.MINIFS(단가표!$J$3:$J$202,단가표!$C$3:$C$202,A31,단가표!$D$3:$D$202,B31,단가표!$E$3:$E$202,C31,단가표!$F$3:$F$202,D31))</f>
        <v/>
      </c>
      <c r="F31">
        <f>IF(OR(E31="",E31=0),"",IFERROR(INDEX(단가표!$B$3:$B$202,MATCH(A31&amp;"|"&amp;B31&amp;"|"&amp;C31&amp;"|"&amp;D31&amp;"|"&amp;E31,단가표!$N$3:$N$202,0)),""))</f>
        <v/>
      </c>
    </row>
    <row r="32">
      <c r="E32" s="10">
        <f>IF(A32="","",_xlfn.MINIFS(단가표!$J$3:$J$202,단가표!$C$3:$C$202,A32,단가표!$D$3:$D$202,B32,단가표!$E$3:$E$202,C32,단가표!$F$3:$F$202,D32))</f>
        <v/>
      </c>
      <c r="F32">
        <f>IF(OR(E32="",E32=0),"",IFERROR(INDEX(단가표!$B$3:$B$202,MATCH(A32&amp;"|"&amp;B32&amp;"|"&amp;C32&amp;"|"&amp;D32&amp;"|"&amp;E32,단가표!$N$3:$N$202,0)),""))</f>
        <v/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1. 단가표 시트의 노란 칸에 받은 단가를 한 줄에 한 상품씩 입력해요.</t>
        </is>
      </c>
    </row>
    <row r="2">
      <c r="A2" t="inlineStr">
        <is>
          <t>2. 규격·포장은 받은 표기 그대로 적고, 박스 중량(kg)은 숫자만 따로 적어요 (900g×10 → 9).</t>
        </is>
      </c>
    </row>
    <row r="3">
      <c r="A3" t="inlineStr">
        <is>
          <t>3. kg당(원)은 자동 계산돼요. 박스 크기가 다른 업체도 kg당으로 비교할 수 있어요.</t>
        </is>
      </c>
    </row>
    <row r="4">
      <c r="A4" t="inlineStr">
        <is>
          <t>4. 최저가 찾기 시트에서 품목·원산지·가공·규격을 입력하면 가장 싼 업체가 나와요.</t>
        </is>
      </c>
    </row>
    <row r="5">
      <c r="A5" t="inlineStr">
        <is>
          <t>5. 같은 품목이라도 원산지·가공(HOSO/PDTO 등)·규격이 다르면 다른 상품이에요. 칸을 나눠 적어야 비교가 정확해요.</t>
        </is>
      </c>
    </row>
    <row r="6">
      <c r="A6" t="inlineStr"/>
    </row>
    <row r="7">
      <c r="A7" t="inlineStr">
        <is>
          <t>단가표가 매일 수십 장 오면 입력이 일이 돼요. 단가수첩은 카톡·사진·PDF를 올리면 이 표를 자동으로 채워 드려요 → https://danganote.com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2026-10-21T04:30:56Z</dcterms:created>
  <dcterms:modified xmlns:dcterms="http://purl.org/dc/terms/" xmlns:xsi="http://www.w3.org/2001/XMLSchema-instance" xsi:type="dcterms:W3CDTF">2026-10-21T04:30:57Z</dcterms:modified>
</cp:coreProperties>
</file>